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queryTables/queryTable1.xml" ContentType="application/vnd.openxmlformats-officedocument.spreadsheetml.queryTable+xml"/>
  <Override PartName="/xl/queryTables/queryTable2.xml" ContentType="application/vnd.openxmlformats-officedocument.spreadsheetml.queryTable+xml"/>
  <Override PartName="/xl/queryTables/queryTable3.xml" ContentType="application/vnd.openxmlformats-officedocument.spreadsheetml.queryTable+xml"/>
  <Override PartName="/xl/queryTables/queryTable4.xml" ContentType="application/vnd.openxmlformats-officedocument.spreadsheetml.queryTable+xml"/>
  <Override PartName="/xl/queryTables/queryTable5.xml" ContentType="application/vnd.openxmlformats-officedocument.spreadsheetml.queryTable+xml"/>
  <Override PartName="/xl/queryTables/queryTable6.xml" ContentType="application/vnd.openxmlformats-officedocument.spreadsheetml.queryTable+xml"/>
  <Override PartName="/xl/queryTables/queryTable7.xml" ContentType="application/vnd.openxmlformats-officedocument.spreadsheetml.queryTable+xml"/>
  <Override PartName="/xl/queryTables/queryTable8.xml" ContentType="application/vnd.openxmlformats-officedocument.spreadsheetml.queryTable+xml"/>
  <Override PartName="/xl/queryTables/queryTable9.xml" ContentType="application/vnd.openxmlformats-officedocument.spreadsheetml.queryTable+xml"/>
  <Override PartName="/xl/queryTables/queryTable10.xml" ContentType="application/vnd.openxmlformats-officedocument.spreadsheetml.queryTable+xml"/>
  <Override PartName="/xl/queryTables/queryTable11.xml" ContentType="application/vnd.openxmlformats-officedocument.spreadsheetml.queryTable+xml"/>
  <Override PartName="/xl/queryTables/queryTable12.xml" ContentType="application/vnd.openxmlformats-officedocument.spreadsheetml.queryTable+xml"/>
  <Override PartName="/xl/queryTables/queryTable13.xml" ContentType="application/vnd.openxmlformats-officedocument.spreadsheetml.queryTable+xml"/>
  <Override PartName="/xl/queryTables/queryTable14.xml" ContentType="application/vnd.openxmlformats-officedocument.spreadsheetml.queryTable+xml"/>
  <Override PartName="/xl/queryTables/queryTable15.xml" ContentType="application/vnd.openxmlformats-officedocument.spreadsheetml.queryTable+xml"/>
  <Override PartName="/xl/queryTables/queryTable16.xml" ContentType="application/vnd.openxmlformats-officedocument.spreadsheetml.queryTable+xml"/>
  <Override PartName="/xl/queryTables/queryTable17.xml" ContentType="application/vnd.openxmlformats-officedocument.spreadsheetml.queryTable+xml"/>
  <Override PartName="/xl/queryTables/queryTable18.xml" ContentType="application/vnd.openxmlformats-officedocument.spreadsheetml.queryTable+xml"/>
  <Override PartName="/xl/queryTables/queryTable19.xml" ContentType="application/vnd.openxmlformats-officedocument.spreadsheetml.queryTable+xml"/>
  <Override PartName="/xl/queryTables/queryTable20.xml" ContentType="application/vnd.openxmlformats-officedocument.spreadsheetml.queryTable+xml"/>
  <Override PartName="/xl/queryTables/queryTable21.xml" ContentType="application/vnd.openxmlformats-officedocument.spreadsheetml.queryTable+xml"/>
  <Override PartName="/xl/queryTables/queryTable22.xml" ContentType="application/vnd.openxmlformats-officedocument.spreadsheetml.queryTable+xml"/>
  <Override PartName="/xl/queryTables/queryTable23.xml" ContentType="application/vnd.openxmlformats-officedocument.spreadsheetml.queryTable+xml"/>
  <Override PartName="/xl/queryTables/queryTable24.xml" ContentType="application/vnd.openxmlformats-officedocument.spreadsheetml.queryTable+xml"/>
  <Override PartName="/xl/queryTables/queryTable25.xml" ContentType="application/vnd.openxmlformats-officedocument.spreadsheetml.queryTable+xml"/>
  <Override PartName="/xl/queryTables/queryTable26.xml" ContentType="application/vnd.openxmlformats-officedocument.spreadsheetml.queryTable+xml"/>
  <Override PartName="/xl/queryTables/queryTable27.xml" ContentType="application/vnd.openxmlformats-officedocument.spreadsheetml.queryTable+xml"/>
  <Override PartName="/xl/queryTables/queryTable28.xml" ContentType="application/vnd.openxmlformats-officedocument.spreadsheetml.queryTable+xml"/>
  <Override PartName="/xl/queryTables/queryTable29.xml" ContentType="application/vnd.openxmlformats-officedocument.spreadsheetml.queryTable+xml"/>
  <Override PartName="/xl/queryTables/queryTable30.xml" ContentType="application/vnd.openxmlformats-officedocument.spreadsheetml.queryTable+xml"/>
  <Override PartName="/xl/queryTables/queryTable31.xml" ContentType="application/vnd.openxmlformats-officedocument.spreadsheetml.queryTable+xml"/>
  <Override PartName="/xl/queryTables/queryTable32.xml" ContentType="application/vnd.openxmlformats-officedocument.spreadsheetml.queryTable+xml"/>
  <Override PartName="/xl/queryTables/queryTable33.xml" ContentType="application/vnd.openxmlformats-officedocument.spreadsheetml.queryTable+xml"/>
  <Override PartName="/xl/queryTables/queryTable34.xml" ContentType="application/vnd.openxmlformats-officedocument.spreadsheetml.queryTable+xml"/>
  <Override PartName="/xl/queryTables/queryTable35.xml" ContentType="application/vnd.openxmlformats-officedocument.spreadsheetml.queryTable+xml"/>
  <Override PartName="/xl/queryTables/queryTable36.xml" ContentType="application/vnd.openxmlformats-officedocument.spreadsheetml.queryTable+xml"/>
  <Override PartName="/xl/queryTables/queryTable37.xml" ContentType="application/vnd.openxmlformats-officedocument.spreadsheetml.queryTable+xml"/>
  <Override PartName="/xl/queryTables/queryTable38.xml" ContentType="application/vnd.openxmlformats-officedocument.spreadsheetml.queryTable+xml"/>
  <Override PartName="/xl/queryTables/queryTable39.xml" ContentType="application/vnd.openxmlformats-officedocument.spreadsheetml.queryTable+xml"/>
  <Override PartName="/xl/queryTables/queryTable40.xml" ContentType="application/vnd.openxmlformats-officedocument.spreadsheetml.queryTable+xml"/>
  <Override PartName="/xl/queryTables/queryTable41.xml" ContentType="application/vnd.openxmlformats-officedocument.spreadsheetml.queryTable+xml"/>
  <Override PartName="/xl/queryTables/queryTable42.xml" ContentType="application/vnd.openxmlformats-officedocument.spreadsheetml.queryTable+xml"/>
  <Override PartName="/xl/queryTables/queryTable43.xml" ContentType="application/vnd.openxmlformats-officedocument.spreadsheetml.queryTable+xml"/>
  <Override PartName="/xl/queryTables/queryTable44.xml" ContentType="application/vnd.openxmlformats-officedocument.spreadsheetml.queryTable+xml"/>
  <Override PartName="/xl/queryTables/queryTable45.xml" ContentType="application/vnd.openxmlformats-officedocument.spreadsheetml.queryTable+xml"/>
  <Override PartName="/xl/queryTables/queryTable46.xml" ContentType="application/vnd.openxmlformats-officedocument.spreadsheetml.queryTable+xml"/>
  <Override PartName="/xl/queryTables/queryTable47.xml" ContentType="application/vnd.openxmlformats-officedocument.spreadsheetml.queryTable+xml"/>
  <Override PartName="/xl/queryTables/queryTable48.xml" ContentType="application/vnd.openxmlformats-officedocument.spreadsheetml.queryTable+xml"/>
  <Override PartName="/xl/queryTables/queryTable49.xml" ContentType="application/vnd.openxmlformats-officedocument.spreadsheetml.queryTable+xml"/>
  <Override PartName="/xl/queryTables/queryTable50.xml" ContentType="application/vnd.openxmlformats-officedocument.spreadsheetml.queryTable+xml"/>
  <Override PartName="/xl/queryTables/queryTable51.xml" ContentType="application/vnd.openxmlformats-officedocument.spreadsheetml.queryTable+xml"/>
  <Override PartName="/xl/queryTables/queryTable52.xml" ContentType="application/vnd.openxmlformats-officedocument.spreadsheetml.queryTable+xml"/>
  <Override PartName="/xl/queryTables/queryTable53.xml" ContentType="application/vnd.openxmlformats-officedocument.spreadsheetml.queryTable+xml"/>
  <Override PartName="/xl/queryTables/queryTable54.xml" ContentType="application/vnd.openxmlformats-officedocument.spreadsheetml.queryTable+xml"/>
  <Override PartName="/xl/queryTables/queryTable55.xml" ContentType="application/vnd.openxmlformats-officedocument.spreadsheetml.queryTable+xml"/>
  <Override PartName="/xl/queryTables/queryTable56.xml" ContentType="application/vnd.openxmlformats-officedocument.spreadsheetml.queryTable+xml"/>
  <Override PartName="/xl/queryTables/queryTable57.xml" ContentType="application/vnd.openxmlformats-officedocument.spreadsheetml.queryTable+xml"/>
  <Override PartName="/xl/queryTables/queryTable58.xml" ContentType="application/vnd.openxmlformats-officedocument.spreadsheetml.queryTable+xml"/>
  <Override PartName="/xl/queryTables/queryTable59.xml" ContentType="application/vnd.openxmlformats-officedocument.spreadsheetml.queryTable+xml"/>
  <Override PartName="/xl/queryTables/queryTable60.xml" ContentType="application/vnd.openxmlformats-officedocument.spreadsheetml.queryTable+xml"/>
  <Override PartName="/xl/queryTables/queryTable61.xml" ContentType="application/vnd.openxmlformats-officedocument.spreadsheetml.queryTable+xml"/>
  <Override PartName="/xl/queryTables/queryTable62.xml" ContentType="application/vnd.openxmlformats-officedocument.spreadsheetml.queryTable+xml"/>
  <Override PartName="/xl/queryTables/queryTable63.xml" ContentType="application/vnd.openxmlformats-officedocument.spreadsheetml.queryTable+xml"/>
  <Override PartName="/xl/queryTables/queryTable64.xml" ContentType="application/vnd.openxmlformats-officedocument.spreadsheetml.queryTable+xml"/>
  <Override PartName="/xl/queryTables/queryTable65.xml" ContentType="application/vnd.openxmlformats-officedocument.spreadsheetml.queryTable+xml"/>
  <Override PartName="/xl/queryTables/queryTable66.xml" ContentType="application/vnd.openxmlformats-officedocument.spreadsheetml.queryTable+xml"/>
  <Override PartName="/xl/queryTables/queryTable67.xml" ContentType="application/vnd.openxmlformats-officedocument.spreadsheetml.queryTable+xml"/>
  <Override PartName="/xl/queryTables/queryTable68.xml" ContentType="application/vnd.openxmlformats-officedocument.spreadsheetml.queryTable+xml"/>
  <Override PartName="/xl/queryTables/queryTable69.xml" ContentType="application/vnd.openxmlformats-officedocument.spreadsheetml.queryTable+xml"/>
  <Override PartName="/xl/queryTables/queryTable70.xml" ContentType="application/vnd.openxmlformats-officedocument.spreadsheetml.queryTable+xml"/>
  <Override PartName="/xl/queryTables/queryTable71.xml" ContentType="application/vnd.openxmlformats-officedocument.spreadsheetml.queryTable+xml"/>
  <Override PartName="/xl/queryTables/queryTable72.xml" ContentType="application/vnd.openxmlformats-officedocument.spreadsheetml.queryTable+xml"/>
  <Override PartName="/xl/queryTables/queryTable73.xml" ContentType="application/vnd.openxmlformats-officedocument.spreadsheetml.queryTable+xml"/>
  <Override PartName="/xl/queryTables/queryTable74.xml" ContentType="application/vnd.openxmlformats-officedocument.spreadsheetml.queryTable+xml"/>
  <Override PartName="/xl/queryTables/queryTable75.xml" ContentType="application/vnd.openxmlformats-officedocument.spreadsheetml.queryTable+xml"/>
  <Override PartName="/xl/queryTables/queryTable76.xml" ContentType="application/vnd.openxmlformats-officedocument.spreadsheetml.queryTable+xml"/>
  <Override PartName="/xl/queryTables/queryTable77.xml" ContentType="application/vnd.openxmlformats-officedocument.spreadsheetml.queryTable+xml"/>
  <Override PartName="/xl/queryTables/queryTable78.xml" ContentType="application/vnd.openxmlformats-officedocument.spreadsheetml.queryTable+xml"/>
  <Override PartName="/xl/queryTables/queryTable79.xml" ContentType="application/vnd.openxmlformats-officedocument.spreadsheetml.queryTable+xml"/>
  <Override PartName="/xl/queryTables/queryTable80.xml" ContentType="application/vnd.openxmlformats-officedocument.spreadsheetml.queryTable+xml"/>
  <Override PartName="/xl/queryTables/queryTable81.xml" ContentType="application/vnd.openxmlformats-officedocument.spreadsheetml.queryTable+xml"/>
  <Override PartName="/xl/queryTables/queryTable82.xml" ContentType="application/vnd.openxmlformats-officedocument.spreadsheetml.queryTable+xml"/>
  <Override PartName="/xl/queryTables/queryTable83.xml" ContentType="application/vnd.openxmlformats-officedocument.spreadsheetml.queryTable+xml"/>
  <Override PartName="/xl/queryTables/queryTable84.xml" ContentType="application/vnd.openxmlformats-officedocument.spreadsheetml.queryTable+xml"/>
  <Override PartName="/xl/queryTables/queryTable85.xml" ContentType="application/vnd.openxmlformats-officedocument.spreadsheetml.queryTable+xml"/>
  <Override PartName="/xl/queryTables/queryTable86.xml" ContentType="application/vnd.openxmlformats-officedocument.spreadsheetml.queryTable+xml"/>
  <Override PartName="/xl/queryTables/queryTable87.xml" ContentType="application/vnd.openxmlformats-officedocument.spreadsheetml.queryTable+xml"/>
  <Override PartName="/xl/queryTables/queryTable88.xml" ContentType="application/vnd.openxmlformats-officedocument.spreadsheetml.queryTable+xml"/>
  <Override PartName="/xl/queryTables/queryTable89.xml" ContentType="application/vnd.openxmlformats-officedocument.spreadsheetml.queryTable+xml"/>
  <Override PartName="/xl/queryTables/queryTable90.xml" ContentType="application/vnd.openxmlformats-officedocument.spreadsheetml.queryTable+xml"/>
  <Override PartName="/xl/queryTables/queryTable91.xml" ContentType="application/vnd.openxmlformats-officedocument.spreadsheetml.query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jannovak\Downloads\"/>
    </mc:Choice>
  </mc:AlternateContent>
  <bookViews>
    <workbookView xWindow="-120" yWindow="-120" windowWidth="29040" windowHeight="17640"/>
  </bookViews>
  <sheets>
    <sheet name="Result" sheetId="1" r:id="rId1"/>
  </sheets>
  <definedNames>
    <definedName name="_xlnm._FilterDatabase" localSheetId="0" hidden="1">Result!$B$1:$G$1695</definedName>
    <definedName name="Externadata_1" localSheetId="0">Result!$A$1:$C$1</definedName>
    <definedName name="Externadata_10" localSheetId="0">Result!$A$1:$C$1</definedName>
    <definedName name="Externadata_11" localSheetId="0">Result!$A$1:$C$1</definedName>
    <definedName name="Externadata_12" localSheetId="0">Result!$A$1:$C$1</definedName>
    <definedName name="Externadata_13" localSheetId="0">Result!$A$1:$C$1</definedName>
    <definedName name="Externadata_14" localSheetId="0">Result!$A$1:$C$1</definedName>
    <definedName name="Externadata_15" localSheetId="0">Result!$A$1:$C$1</definedName>
    <definedName name="Externadata_16" localSheetId="0">Result!$A$1:$C$1</definedName>
    <definedName name="Externadata_17" localSheetId="0">Result!$A$1:$C$1</definedName>
    <definedName name="Externadata_2" localSheetId="0">Result!$A$1:$C$1</definedName>
    <definedName name="Externadata_3" localSheetId="0">Result!$A$1:$C$1</definedName>
    <definedName name="Externadata_4" localSheetId="0">Result!$A$1:$C$1</definedName>
    <definedName name="Externadata_5" localSheetId="0">Result!$A$1:$C$1</definedName>
    <definedName name="Externadata_6" localSheetId="0">Result!$A$1:$C$1</definedName>
    <definedName name="Externadata_7" localSheetId="0">Result!$A$1:$C$1</definedName>
    <definedName name="Externadata_8" localSheetId="0">Result!$A$1:$C$1</definedName>
    <definedName name="Externadata_9" localSheetId="0">Result!$A$1:$C$1</definedName>
    <definedName name="ExterníData_1" localSheetId="0">Result!$A$1:$C$1</definedName>
    <definedName name="ExterníData_10" localSheetId="0">Result!$A$1:$C$1</definedName>
    <definedName name="ExterníData_100" localSheetId="0">Result!$A$1:$D$1</definedName>
    <definedName name="ExterníData_101" localSheetId="0">Result!$A$1:$D$1</definedName>
    <definedName name="ExterníData_102" localSheetId="0">Result!$A$1:$E$1</definedName>
    <definedName name="ExterníData_103" localSheetId="0">Result!$A$1:$E$1</definedName>
    <definedName name="ExterníData_104" localSheetId="0">Result!$A$1:$E$1689</definedName>
    <definedName name="ExterníData_11" localSheetId="0">Result!$A$1:$C$1</definedName>
    <definedName name="ExterníData_12" localSheetId="0">Result!$A$1:$C$1</definedName>
    <definedName name="ExterníData_13" localSheetId="0">Result!$A$1:$C$1</definedName>
    <definedName name="ExterníData_14" localSheetId="0">Result!$A$1:$C$1</definedName>
    <definedName name="ExterníData_15" localSheetId="0">Result!$A$1:$D$1</definedName>
    <definedName name="ExterníData_17" localSheetId="0">Result!$A$1:$D$1</definedName>
    <definedName name="ExterníData_18" localSheetId="0">Result!$A$1:$D$1</definedName>
    <definedName name="ExterníData_19" localSheetId="0">Result!$A$1:$E$1</definedName>
    <definedName name="ExterníData_2" localSheetId="0">Result!$A$1:$C$1</definedName>
    <definedName name="ExterníData_20" localSheetId="0">Result!$A$1:$E$1</definedName>
    <definedName name="ExterníData_21" localSheetId="0">Result!$A$1:$E$1</definedName>
    <definedName name="ExterníData_22" localSheetId="0">Result!$A$1:$E$1</definedName>
    <definedName name="ExterníData_23" localSheetId="0">Result!$A$1:$D$1</definedName>
    <definedName name="ExterníData_24" localSheetId="0">Result!$A$1:$D$1</definedName>
    <definedName name="ExterníData_25" localSheetId="0">Result!$A$1:$D$1</definedName>
    <definedName name="ExterníData_26" localSheetId="0">Result!$A$1:$D$1</definedName>
    <definedName name="ExterníData_27" localSheetId="0">Result!$A$1:$D$1</definedName>
    <definedName name="ExterníData_28" localSheetId="0">Result!$A$1:$D$1</definedName>
    <definedName name="ExterníData_29" localSheetId="0">Result!#REF!</definedName>
    <definedName name="ExterníData_3" localSheetId="0">Result!$A$1:$C$1</definedName>
    <definedName name="ExterníData_30" localSheetId="0">Result!$A$1:$D$1</definedName>
    <definedName name="ExterníData_31" localSheetId="0">Result!$A$1:$D$1</definedName>
    <definedName name="ExterníData_32" localSheetId="0">Result!$A$1:$D$1</definedName>
    <definedName name="ExterníData_33" localSheetId="0">Result!$A$1:$D$1</definedName>
    <definedName name="ExterníData_34" localSheetId="0">Result!$A$1:$D$1</definedName>
    <definedName name="ExterníData_35" localSheetId="0">Result!$A$1:$D$1</definedName>
    <definedName name="ExterníData_36" localSheetId="0">Result!$A$1:$D$1</definedName>
    <definedName name="ExterníData_37" localSheetId="0">Result!$A$1:$D$1</definedName>
    <definedName name="ExterníData_38" localSheetId="0">Result!$A$1:$C$1</definedName>
    <definedName name="ExterníData_39" localSheetId="0">Result!$A$1:$C$1</definedName>
    <definedName name="ExterníData_4" localSheetId="0">Result!$A$1:$C$1</definedName>
    <definedName name="ExterníData_40" localSheetId="0">Result!$A$1:$C$1</definedName>
    <definedName name="ExterníData_41" localSheetId="0">Result!$A$1:$C$1</definedName>
    <definedName name="ExterníData_42" localSheetId="0">Result!$A$1:$C$1</definedName>
    <definedName name="ExterníData_43" localSheetId="0">Result!$A$1:$C$1</definedName>
    <definedName name="ExterníData_44" localSheetId="0">Result!$A$1:$C$1</definedName>
    <definedName name="ExterníData_45" localSheetId="0">Result!$A$1:$C$1</definedName>
    <definedName name="ExterníData_46" localSheetId="0">Result!$A$1:$C$1</definedName>
    <definedName name="ExterníData_47" localSheetId="0">Result!$A$1:$C$1</definedName>
    <definedName name="ExterníData_48" localSheetId="0">Result!$A$1:$D$1</definedName>
    <definedName name="ExterníData_49" localSheetId="0">Result!$A$1:$D$1</definedName>
    <definedName name="ExterníData_5" localSheetId="0">Result!$A$1:$C$1</definedName>
    <definedName name="ExterníData_50" localSheetId="0">Result!$A$1:$D$1</definedName>
    <definedName name="ExterníData_51" localSheetId="0">Result!$A$1:$D$1</definedName>
    <definedName name="ExterníData_52" localSheetId="0">Result!$A$1:$D$1</definedName>
    <definedName name="ExterníData_53" localSheetId="0">Result!$A$1:$D$1</definedName>
    <definedName name="ExterníData_54" localSheetId="0">Result!$A$1:$D$1</definedName>
    <definedName name="ExterníData_55" localSheetId="0">Result!$A$1:$D$1</definedName>
    <definedName name="ExterníData_56" localSheetId="0">Result!$A$1:$D$1</definedName>
    <definedName name="ExterníData_65" localSheetId="0">Result!$A$1:$D$1</definedName>
    <definedName name="ExterníData_66" localSheetId="0">Result!$A$1:$D$1</definedName>
    <definedName name="ExterníData_70" localSheetId="0">Result!$A$1:$D$1</definedName>
    <definedName name="ExterníData_71" localSheetId="0">Result!$A$1:$D$1</definedName>
    <definedName name="ExterníData_77" localSheetId="0">Result!$A$1:$D$1</definedName>
    <definedName name="ExterníData_78" localSheetId="0">Result!$A$1:$D$1</definedName>
    <definedName name="ExterníData_79" localSheetId="0">Result!$A$1:$D$1</definedName>
    <definedName name="ExterníData_8" localSheetId="0">Result!$A$1:$C$1</definedName>
    <definedName name="ExterníData_80" localSheetId="0">Result!$A$1:$D$1</definedName>
    <definedName name="ExterníData_82" localSheetId="0">Result!$A$1:$D$1</definedName>
    <definedName name="ExterníData_83" localSheetId="0">Result!$A$1:$D$1</definedName>
    <definedName name="ExterníData_84" localSheetId="0">Result!$A$1:$D$1</definedName>
    <definedName name="ExterníData_9" localSheetId="0">Result!$A$1:$C$1</definedName>
    <definedName name="ExterníData_90" localSheetId="0">Result!$A$1:$D$1</definedName>
    <definedName name="ExterníData_92" localSheetId="0">Result!$A$1:$D$1</definedName>
    <definedName name="ExterníData_93" localSheetId="0">Result!$A$1:$D$1</definedName>
    <definedName name="ExterníData_97" localSheetId="0">Result!$A$1:$D$1</definedName>
    <definedName name="ExterníData_98" localSheetId="0">Result!$A$1:$D$1</definedName>
    <definedName name="ExterníData_99" localSheetId="0">Result!$A$1:$D$1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081" i="1" l="1"/>
  <c r="F1080" i="1"/>
  <c r="F1079" i="1"/>
  <c r="F1078" i="1"/>
  <c r="F1077" i="1"/>
  <c r="F1076" i="1"/>
  <c r="F1075" i="1"/>
  <c r="F1074" i="1"/>
  <c r="F1073" i="1"/>
  <c r="F1072" i="1"/>
  <c r="F1071" i="1"/>
  <c r="F1070" i="1"/>
  <c r="F1069" i="1"/>
  <c r="F1068" i="1"/>
  <c r="F1067" i="1"/>
  <c r="F1066" i="1"/>
  <c r="F1065" i="1"/>
  <c r="F1064" i="1"/>
  <c r="F1063" i="1"/>
  <c r="F1062" i="1"/>
  <c r="F1061" i="1"/>
  <c r="F335" i="1"/>
  <c r="F334" i="1"/>
  <c r="F317" i="1"/>
  <c r="F314" i="1"/>
  <c r="F313" i="1"/>
  <c r="F312" i="1"/>
  <c r="F311" i="1"/>
  <c r="F116" i="1"/>
  <c r="F115" i="1"/>
  <c r="F114" i="1"/>
  <c r="F113" i="1"/>
  <c r="F112" i="1"/>
  <c r="F111" i="1"/>
  <c r="F110" i="1"/>
  <c r="F109" i="1"/>
  <c r="F108" i="1"/>
  <c r="F107" i="1"/>
  <c r="F106" i="1"/>
  <c r="F105" i="1"/>
  <c r="F104" i="1"/>
  <c r="F103" i="1"/>
  <c r="F102" i="1"/>
  <c r="F101" i="1"/>
  <c r="F100" i="1"/>
  <c r="F99" i="1"/>
  <c r="F98" i="1"/>
  <c r="F97" i="1"/>
</calcChain>
</file>

<file path=xl/connections.xml><?xml version="1.0" encoding="utf-8"?>
<connections xmlns="http://schemas.openxmlformats.org/spreadsheetml/2006/main">
  <connection id="1" name="Připojení" type="1" refreshedVersion="2" saveData="1">
    <dbPr connection="DSN=PRD01;UID=MDBADM;;DBQ=PRD01;DBA=W;APA=T;EXC=F;FEN=T;QTO=T;FRC=10;FDL=10;LOB=T;RST=T;GDE=F;FRL=F;BAM=IfAllSuccessful;MTS=F;MDI=F;CSR=F;FWC=F;PFC=10;TLO=0;_x0000_ᔻ픁_x0006__x0000_˾_x0000__x0000__x0000__x0000__x0000__xd940__x0013__x0002__x0000__x0000__x0000_孰矱˾_x0000__xd870__x0013_ሒ。๐ּ6_x0000__x0001__x0000__xda2a_粐Ⓡ粀驸　_x0004__x0000__x0001__x0000_핌_x0013_塃》_x0004__x0000__x0000__x0000__x000c__x0000__x0000__x0000__x000e__x0000_홎_x0013__x0001__x0000_Ὶ׬m_x0000__x0000__x0000_ᗄڀ_x0000__x0000__x0000__x0000__x0000__x0000__x0000__x0000__x0000__x0000__x0000__x0000__x0000__x0000__x0000__x0000__x0001__x0000__x0000__x0000__x0000__x0000__x0000__x0000_귅粑_x0000__x0000_퓄_x0013__x0000__x0000__x0000_ఀ5_x0000_풘_x0013_푐_x0013__x000d__x0000_౪Ȃ_x0000__x0000__xffff_ಢȂ_x0000__x0000__x0000__x0000__x0002__x0000_౪Ȃ_x0001__x0000_홦_x0013_ῲ׬ಢȂ픘_x0013_꒩粀⾈_x0015__x0001_ఀῚ׬_x000d__x0000_홎_x0013__x000e__x0000__x0000__x0000_Ѕ_x0000_Ѕ_x0000_Ὶ׬_xd914__x0013_헐_x0013__xd914__x0013_綁_x0000__xd8d0__x0013_" command="select mmbuar,mmitcl,oditno,mmitds,mditds,round(odsapr,2),mmdigi,mbabcd,m9ucos,mppopn  from mvxjdta.oprbas,mvxjdta.mitmas,mvxjdta.mitbal,mvxjdta.mitlad,       mvxjdta.mitfac,mvxjdta.mitpop where odcono=1 and m9cono=mmcono and mpcono(+)=odcono and mpalwt(+)='2' and mpalwq(+)='EA13'   and mmcono=odcono and mbcono=mmcono and mdcono(+)=mmcono and mbwhlo='326' and m9faci='325'   and mmitno=oditno and mbitno=mmitno and mdlncd(+)='CZ' and mditno(+)=mmitno and mpitno(+)=oditno   and m9itno=mmitno and odprrf='C1'   and to_number(to_char(sysdate,'YYYYMMDD')) between odfvdt and odlvdt"/>
  </connection>
  <connection id="2" name="Připojení1" type="1" refreshedVersion="2" saveData="1">
    <dbPr connection="DSN=PRD01;UID=MDBADM;;DBQ=PRD01;DBA=W;APA=T;EXC=F;FEN=T;QTO=T;FRC=10;FDL=10;LOB=T;RST=T;GDE=F;FRL=F;BAM=IfAllSuccessful;MTS=F;MDI=F;CSR=F;FWC=F;PFC=10;TLO=0;_x0000_⇄ଁ_x0006__x0000_˾_x0000__x0000__x0000__x0000__x0000__xd940__x0013__x0002__x0000__x0000__x0000_孰矱˾_x0000__xd870__x0013_ሒ。ῌۅ6_x0000__x0001__x0000__xda2a_粐Ⓡ粀驸　_x0004__x0000__x0001__x0000_핌_x0013_塃》_x0004__x0000__x0000__x0000__x000c__x0000__x0000__x0000__x000e__x0000_홎_x0013__x0001__x0000_⃪ࢾm_x0000__x0000__x0000_狈ࢾ_x0000__x0000__x0000__x0000__x0000__x0000__x0000__x0000__x0000__x0000__x0000__x0000__x0000__x0000__x0000__x0000__x0001__x0000__x0000__x0000__x0000__x0000__x0000__x0000_귅粑_x0000__x0000_퓄_x0013__x0000__x0000__x0000_ఀ5_x0000_풘_x0013_푐_x0013__x000d__x0000_౪Ȃ_x0000__x0000__xffff_ಢȂ_x0000__x0000__x0000__x0000__x0002__x0000_౪Ȃ_x0001__x0000_홦_x0013_ℂࢾಢȂ픘_x0013_꒩粀⾈_x0015__x0001_ఀ⃪ࢾ_x000d__x0000_홎_x0013__x000e__x0000__x0000__x0000_Ѕ_x0000_Ѕ_x0000_⃪ࢾ_xd914__x0013_헐_x0013__xd914__x0013_臧_x0000__xd8d0__x0013_" command="select mmbuar,mmitcl,oditno,mmitds,mditds,round(odsapr,2),mmdigi,mbabcd  from mvxjdta.oprbas,mvxjdta.mitmas,mvxjdta.mitbal,mvxjdta.mitlad where odcono=1   and mmcono=odcono and mbcono=mmcono and mdcono(+)=mmcono and mbwhlo='326'   and mmitno=oditno and mbitno=mmitno and mdlncd(+)='CZ' and mditno(+)=mmitno   and odprrf='C1'   and to_number(to_char(sysdate,'YYYYMMDD')) between odfvdt and odlvdt"/>
  </connection>
  <connection id="3" name="Připojení10" type="1" refreshedVersion="2" saveData="1">
    <dbPr connection="DSN=PRD01;UID=MDBADM;;DBQ=PRD01;DBA=W;APA=T;EXC=F;FEN=T;QTO=T;FRC=10;FDL=10;LOB=T;RST=T;GDE=F;FRL=F;BAM=IfAllSuccessful;MTS=F;MDI=F;CSR=F;FWC=F;PFC=10;TLO=0;_x0000_붊ヌ_x0000_Ѵ붠ヌ㺸ㅢ࿴_x0000_퐨_x0013__x0000__x0002_쁰ょŏヒŪヒ䡠ǿ폰_x0013_﷉パࡰǡ뷢ビ_x0000__x0000__x0000__x0000__x0000__x0000_걍。㡀ғ_x0000__x0000_Ė_x0000__x0000__x0000__x0000__x0000_홠_x0013__x000c__x0000__x0000__x0000__x000e__x0000_홺_x0013__x0001__x0000_䑢ǿ_x0000__x0000__x0000__x0000_䡠ǿ_x0001__x0000_즓_x0000__x0000__x0000__x0000__x0000__x0000__x0000__x0000__x0000__x0000__x0000__x0000_Ѐ_x0000__x0000__x0000__x0000__x0000__x0000__x0000_je_x0000__x0000_áv_x0000__x0000__ు3_x0000_.xls_x000d__x0000_ెȂ_x0000__x0000__xffff_ౘȂ_x0000__x0000__x0000__x0000__x0002__x0000_ెȂ_x0001__x0000_횒_x0013_䑺ǿౘȂ핈_x0013_ꐉ粀⾈_x0015__x0001_ఀ䑢ǿ_x000d__x0000_홺_x0013__x000e__x0000__x0000__x0000_Ѕ_x0000_Ѕ_x0000_䑢ǿ聽ブ_x0000_က䬔ǡ혘_x0013_"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26')   AND (MITBAL.MBWHLO='326')   and mowhlo=ibwhlo   AND (MPLINE.IBPUSL&lt;'75')   AND (iborqa-ibrvqa&gt;0))) left join (select icpuno,icpnli,icpnls,max(icrgdt),icsmdt  from mvxjdta.mplind where iccono=1   and icwhlo='326'   and icpuos='40'  group by icpuno,icpnli,icpnls,icsmdt) on icpuno=ibpuno and icpnli=ibpnli and icpnls=ibpnls"/>
  </connection>
  <connection id="4" name="Připojení11" type="1" refreshedVersion="2" saveData="1">
    <dbPr connection="DSN=PRD01;UID=MDBADM;;DBQ=PRD01;DBA=W;APA=T;EXC=F;FEN=T;QTO=T;FRC=10;FDL=10;LOB=T;RST=T;GDE=F;FRL=F;BAM=IfAllSuccessful;MTS=F;MDI=F;CSR=F;FWC=F;PFC=10;TLO=0;_x0000__xdfeb__x0010_虰_x0016_펴_x0013_꿫眑폔_x0013_폘_x0013__x0000__x0015_ܲ粑ŏヒŪヒ䡠ǿ폰_x0013_﷉パࡰǡ뷢ビ_x0000__x0000__x0000__x0000__xffff__xffff_걍。㡀ғ_x0000__x0000_Ė_x0000__x0000__x0000__x0000__x0000_홠_x0013__x000c__x0000__x0000__x0000__x000e__x0000_홺_x0013__x0001__x0000_䑢ǿ_x0000__x0000__x0000__x0000_䡠ǿ_x0001__x0000_즓_x0000__x0000__x0000__x0000__x0000__x0000__x0000__x0000__x0000__x0000__x0000__x0000_Ѐ_x0000__x0000__x0000__x0000__x0000__x0000__x0000_je_x0000__x0000_áv_x0000__x0000__ు3_x0000_.xls_x000d__x0000_ెȂ_x0000__x0000__xffff_ౘȂ_x0000__x0000__x0000__x0000__x0002__x0000_ెȂ_x0001__x0000_횒_x0013_䑺ǿౘȂ핈_x0013_ꐉ粀⾈_x0015__x0001_ఀ䑢ǿ_x000d__x0000_홺_x0013__x000e__x0000__x0000__x0000_Ѕ_x0000_Ѕ_x0000_䑢ǿ픰_x0013_獖攄픰_x0013_Ӏ&quot;"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06')   AND (MITBAL.MBWHLO='306')   and mowhlo=ibwhlo   AND (MPLINE.IBPUSL&lt;'75')   AND (iborqa-ibrvqa&gt;0))) left join (select icpuno,icpnli,icpnls,max(icrgdt),icsmdt  from mvxjdta.mplind where iccono=1   and icwhlo='306'   and icpuos='40'  group by icpuno,icpnli,icpnls,icsmdt) on icpuno=ibpuno and icpnli=ibpnli and icpnls=ibpnls"/>
  </connection>
  <connection id="5" name="Připojení12" type="1" refreshedVersion="2" saveData="1">
    <dbPr connection="DSN=PRD01;UID=MDBADM;;DBQ=PRD01;DBA=W;APA=T;EXC=F;FEN=T;QTO=T;FRC=10;FDL=10;LOB=T;RST=T;GDE=F;FRL=F;BAM=IfAllSuccessful;MTS=F;MDI=F;CSR=F;FWC=F;PFC=10;TLO=0;_x0000_붊ヌ_x0000_Ȋ붠ヌ㺸ㅢ࿴_x0000_퐨_x0013__x0000__x0002_쁰ょŏヒŪヒⶤɩ폰_x0013_﷉パބǡ뷢ビ_x0000__x0000__x0000__x0000__x0000__x0000_걍。゜ғ_x0000__x0000_Ė_x0000__x0000__x0000__x0000__x0000_홠_x0013__x000c__x0000__x0000__x0000__x000e__x0000_홺_x0013__x0001__x0000_⁮ɩ_x0000__x0000__x0000__x0000_ⶤɩ_x0001__x0000_즓_x0000__x0000__x0000__x0000__x0000__x0000__x0000__x0000__x0000__x0000__x0000__x0000_Ѐ_x0000__x0000__x0000__x0000__x0000__x0000__x0000_je_x0000__x0000_áv_x0000__x0000__ు3_x0000_.xls_x000d__x0000_ెȂ_x0000__x0000__xffff_ౘȂ_x0000__x0000__x0000__x0000__x0002__x0000_ెȂ_x0001__x0000_횒_x0013_₆ɩౘȂ핈_x0013_ꐉ粀⾈_x0015__x0001_ఀ⁮ɩ_x000d__x0000_홺_x0013__x000e__x0000__x0000__x0000_Ѕ_x0000_Ѕ_x0000_⁮ɩ聽ブ_x0000_က⡬ǡ혘_x0013_"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06')   AND (MITBAL.MBWHLO='306')   and mowhlo=ibwhlo   AND (MPLINE.IBPUSL&lt;'75')   AND (iborqa-ibrvqa&gt;0))) left join (select icpuno,icpnli,icpnls,max(icrgdt),icsmdt  from mvxjdta.mplind where iccono=1   and icwhlo='306'   and icpuos='40'  group by icpuno,icpnli,icpnls,icsmdt) on icpuno=ibpuno and icpnli=ibpnli and icpnls=ibpnls"/>
  </connection>
  <connection id="6" name="Připojení13" type="1" refreshedVersion="2" saveData="1">
    <dbPr connection="DSN=PRD01;UID=MDBADM;;DBQ=PRD01;DBA=W;APA=T;EXC=F;FEN=T;QTO=T;FRC=10;FDL=10;LOB=T;RST=T;GDE=F;FRL=F;BAM=IfAllSuccessful;MTS=F;MDI=F;CSR=F;FWC=F;PFC=10;TLO=0;_x0000_붊ヌ_x0000_Ȋ붠ヌ㺸ㅢ࿴_x0000_퐨_x0013__x0000__x0002_쁰ょŏヒŪヒⶤɩ폰_x0013_﷉パބǡ뷢ビ_x0000__x0000__x0000__x0000__x0000__x0000_걍。゜ғ_x0000__x0000_Ė_x0000__x0000__x0000__x0000__x0000_홠_x0013__x000c__x0000__x0000__x0000__x000e__x0000_홺_x0013__x0001__x0000_⁮ɩ_x0000__x0000__x0000__x0000_ⶤɩ_x0001__x0000_즓_x0000__x0000__x0000__x0000__x0000__x0000__x0000__x0000__x0000__x0000__x0000__x0000_ఀ_x0000__x0000__x0000__x0000__x0000__x0000__x0000_je_x0000__x0000_áv_x0000__x0000__ు3_x0000_.xls_x000d__x0000_ెȂ_x0000__x0000__xffff_ౘȂ_x0000__x0000__x0000__x0000__x0002__x0000_ెȂ_x0001__x0000_횒_x0013_₆ɩౘȂ핈_x0013_ꐉ粀⾈_x0015__x0001_ఀ⁮ɩ_x000d__x0000_홺_x0013__x000e__x0000__x0000__x0000_Ѕ_x0000_Ѕ_x0000_⁮ɩ聽ブ_x0000_က⡬ǡ혘_x0013_"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26')   AND (MITBAL.MBWHLO='326')   and mowhlo=ibwhlo   AND (MPLINE.IBPUSL&lt;'75')   AND (iborqa-ibrvqa&gt;0))) left join (select icpuno,icpnli,icpnls,max(icrgdt),icsmdt  from mvxjdta.mplind where iccono=1   and icwhlo='326'   and icpuos='40'  group by icpuno,icpnli,icpnls,icsmdt) on icpuno=ibpuno and icpnli=ibpnli and icpnls=ibpnls"/>
  </connection>
  <connection id="7" name="Připojení14" type="1" refreshedVersion="2" saveData="1">
    <dbPr connection="DSN=PRD01;UID=MDBADM;;DBQ=PRD01;DBA=W;APA=T;EXC=F;FEN=T;QTO=T;FRC=10;FDL=10;LOB=T;RST=T;GDE=F;FRL=F;BAM=IfAllSuccessful;MTS=F;MDI=F;CSR=F;FWC=F;PFC=10;TLO=0;_x0000__xdfeb__x0010_虰_x0016_펴_x0013_꿫眑폔_x0013_폘_x0013__x0000__x0015_ܲ粑ŏヒŪヒⶤɩ폰_x0013_﷉パބǡ뷢ビ_x0000__x0000__x0000__x0000__xffff__xffff_걍。゜ғ_x0000__x0000_Ė_x0000__x0000__x0000__x0000__x0000_홠_x0013__x000c__x0000__x0000__x0000__x000e__x0000_홺_x0013__x0001__x0000_⁮ɩ_x0000__x0000__x0000__x0000_ⶤɩ_x0001__x0000_즓_x0000__x0000__x0000__x0000__x0000__x0000__x0000__x0000__x0000__x0000__x0000__x0000_Ѐ_x0000__x0000__x0000__x0000__x0000__x0000__x0000_je_x0000__x0000_áv_x0000__x0000__ు3_x0000_.xls_x000d__x0000_ెȂ_x0000__x0000__xffff_ౘȂ_x0000__x0000__x0000__x0000__x0002__x0000_ెȂ_x0001__x0000_횒_x0013_₆ɩౘȂ핈_x0013_ꐉ粀⾈_x0015__x0001_ఀ⁮ɩ_x000d__x0000_홺_x0013__x000e__x0000__x0000__x0000_Ѕ_x0000_Ѕ_x0000_⁮ɩ픰_x0013_獖攄픰_x0013_샨͟"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06')   AND (MITBAL.MBWHLO='306')   and mowhlo=ibwhlo   AND (MPLINE.IBPUSL&lt;'75')   AND (iborqa-ibrvqa&gt;0))) left join (select icpuno,icpnli,icpnls,max(icrgdt),icsmdt  from mvxjdta.mplind where iccono=1   and icwhlo='306'   and icpuos='40'  group by icpuno,icpnli,icpnls,icsmdt) on icpuno=ibpuno and icpnli=ibpnli and icpnls=ibpnls"/>
  </connection>
  <connection id="8" name="Připojení15" type="1" refreshedVersion="2" saveData="1">
    <dbPr connection="DSN=PRD01;UID=MDBADM;;DBQ=PRD01;DBA=W;APA=T;EXC=F;FEN=T;QTO=T;FRC=10;FDL=10;LOB=T;RST=T;GDE=F;FRL=F;BAM=IfAllSuccessful;MTS=F;MDI=F;CSR=F;FWC=F;PFC=10;TLO=0;_x0000_폰_x0013__x0000__x0002_쁰ょ㿋_x0000__x0000_ཤ_x0000__x000c_Ͱ禲ヌŏヒŪヒⶤɩ폌_x0013_﷉パބǡ뷢ビ_x0000__x0000__x0000__x0000__x0000__x0000_걍。゜ғ_x0000__x0000_Ė_x0000__x0000__x0000__x0000__x0000_혼_x0013__x000c__x0000__x0000__x0000__x000e__x0000_홖_x0013__x0001__x0000_⁮ɩ_x0000__x0000__x0000__x0000_ⶤɩ_x0001__x0000_즓_x0000__x0000__x0000__x0000__x0000__x0000__x0000__x0000__x0000__x0000__x0000__x0000_Ѐ_x0000__x0000__x0000__x0000__x0000__x0000__x0000_je_x0000__x0000_áv_x0000__x0000__ు3_x0000_.xls_x000d__x0000_ెȂ_x0000__x0000__xffff_ౘȂ馘　_x0000__x0000__x0002__x0000_ెȂ_x0001__x0000_홮_x0013_₆ɩౘȂ픤_x0013_ꐉ粀⾈_x0015__x0001_ఀ⁮ɩ_x000d__x0000_홖_x0013__x000e__x0000__x0000__x0000_Ѕ_x0000_Ѕ_x0000_⁮ɩἀ見_xffff__xffff_倀翽翽"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06')   AND (MITBAL.MBWHLO='306')   and mowhlo=ibwhlo   AND (MPLINE.IBPUSL&lt;'75')   AND (iborqa-ibrvqa&gt;0))) left join (select icpuno,icpnli,icpnls,max(icrgdt),icsmdt  from mvxjdta.mplind where iccono=1   and icwhlo='306'   and icpuos='40'  group by icpuno,icpnli,icpnls,icsmdt) on icpuno=ibpuno and icpnli=ibpnli and icpnls=ibpnls"/>
  </connection>
  <connection id="9" name="Připojení16" type="1" refreshedVersion="2" saveData="1">
    <dbPr connection="DSN=PRD01;UID=MDBADM;;DBQ=PRD01;DBA=W;APA=T;EXC=F;FEN=T;QTO=T;FRC=10;FDL=10;LOB=T;RST=T;GDE=F;FRL=F;BAM=IfAllSuccessful;MTS=F;MDI=F;CSR=F;FWC=F;PFC=10;TLO=0;_x0000__x0001__x0000_펤_x0013_ᓩ。┄঑즓펰_x0013__xddcd_〔4_x0000_ŏヒŪヒⶤɩ폌_x0013_﷉パބǡ뷢ビ_x0000__x0000__x0000__x0000__x0000__x0000_걍。゜ғ_x0000__x0000_Ė_x0000__x0000__x0000__x0000__x0000_혼_x0013__x000c__x0000__x0000__x0000__x000e__x0000_홖_x0013__x0001__x0000_‚ɩ_x0000__x0000__x0000__x0000_ⶤɩ_x0001__x0000_즓_x0000__x0000__x0000__x0000__x0000__x0000__x0000__x0000__x0000__x0000__x0000__x0000_Ѐ_x0000__x0000__x0000__x0000__x0000__x0000__x0000_je_x0000__x0000_áv_x0000__x0000__ు2_x0000_.xls_x000d__x0000_ళȂ_x0000__x0000__xffff_ెȂ馘　_x0000__x0000__x0002__x0000_ళȂ_x0001__x0000_홮_x0013_′ɩెȂ픤_x0013_ꐉ粀⾈_x0015__x0001_ఀ‚ɩ_x000d__x0000_홖_x0013__x000e__x0000__x0000__x0000_Ѕ_x0000_Ѕ_x0000_‚ɩ斠_x0000_㦇䄀䛋砂㦈"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26')   AND (MITBAL.MBWHLO='326')   and mowhlo=ibwhlo   AND (MPLINE.IBPUSL&lt;'75')   AND (iborqa-ibrvqa&gt;0))) left join (select icpuno,icpnli,icpnls,max(icrgdt),icsmdt  from mvxjdta.mplind where iccono=1   and icwhlo='326'   and icpuos='40'  group by icpuno,icpnli,icpnls,icsmdt) on icpuno=ibpuno and icpnli=ibpnli and icpnls=ibpnls"/>
  </connection>
  <connection id="10" name="Připojení17" type="1" refreshedVersion="2" saveData="1">
    <dbPr connection="DSN=PRD01;UID=MDBADM;;DBQ=PRD01;DBA=W;APA=T;EXC=F;FEN=T;QTO=T;FRC=10;FDL=10;LOB=T;RST=T;GDE=F;FRL=F;BAM=IfAllSuccessful;MTS=F;MDI=F;CSR=F;FWC=F;PFC=10;TLO=0;_x0000_폰_x0013__x0000__x0002_쁰ょ㿑_x0000_ව_x0000_ȴ_x0000__x000c_Ȍ禲ヌŏヒŪヒⶤɩ폌_x0013_﷉パބǡ뷢ビ_x0000__x0000__x0000__x0000__x0000__x0000_걍。゜ғ_x0000__x0000_Ė_x0000__x0000__x0000__x0000__x0000_혼_x0013__x000c__x0000__x0000__x0000__x000e__x0000_홖_x0013__x0001__x0000_‚ɩ_x0000__x0000__x0000__x0000_ⶤɩ_x0001__x0000_즓_x0000__x0000__x0000__x0000__x0000__x0000__x0000__x0000__x0000__x0000__x0000__x0000_Ѐ_x0000__x0000__x0000__x0000__x0000__x0000__x0000_je_x0000__x0000_áv_x0000__x0000__ు2_x0000_.xls_x000d__x0000_ళȂ_x0000__x0000__xffff_ెȂ馘　_x0000__x0000__x0002__x0000_ళȂ_x0001__x0000_홮_x0013_′ɩెȂ픤_x0013_ꐉ粀⾈_x0015__x0001_ఀ‚ɩ_x000d__x0000_홖_x0013__x000e__x0000__x0000__x0000_Ѕ_x0000_Ѕ_x0000_‚ɩἀ見_xffff__xffff_倀翽翽"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26')   AND (MITBAL.MBWHLO='326')   and mowhlo=ibwhlo   AND (MPLINE.IBPUSL&lt;'75')   AND (iborqa-ibrvqa&gt;0))) left join (select icpuno,icpnli,icpnls,max(icrgdt),icsmdt  from mvxjdta.mplind where iccono=1   and icwhlo='326'   and icpuos='40'  group by icpuno,icpnli,icpnls,icsmdt) on icpuno=ibpuno and icpnli=ibpnli and icpnls=ibpnls"/>
  </connection>
  <connection id="11" name="Připojení18" type="1" refreshedVersion="2" saveData="1">
    <dbPr connection="DSN=PRD01;UID=MDBADM;;DBQ=PRD01;DBA=W;APA=T;EXC=F;FEN=T;QTO=T;FRC=10;FDL=10;LOB=T;RST=T;GDE=F;FRL=F;BAM=IfAllSuccessful;MTS=F;MDI=F;CSR=F;FWC=F;PFC=10;TLO=0;_x0000_\system32\kernel32.dll_x0000__x0000__x0000__x0000__x0000__x0000__x0000__x0000__x0000__x0000__x0000__x0000__x0000__x0000__x0000__x0000_프_x0013__x0000__x0000__x0000__x0000__x0000__x0000__xd824__x0013_粐_x000c__x0000__x0000__x0000__x000e__x0000_홖_x0013__x0001__x0000_‚ɩ_x0000__x0000__x0000__x0000__x0000__x0002_퐐_x0013_퐐_x0013__x0000__x0000__x0000__x0000__x0000__x0000__x0000__x0000__x0000__x0000__x0000__x0000_韀_x0000__x0000__x0000__x0000__x0000__x0000__x0000_娀粑_x0000__x0000_혌_x0013__x0000__x0000_婥಑2_x0000_셴粗ls_x000d__x0000_ళȂ_x0000__x0000__xffff_ెȂ_x0000__x0000__x0000__x0000__x0002__x0000_ళȂ_x0001__x0000_홮_x0013_′ɩెȂ픤_x0013_ꐉ粀⾈_x0015__x0001_ఀ‚ɩ_x000d__x0000_홖_x0013__x000e__x0000__x0000__x0000_Ѕ_x0000_Ѕ_x0000_‚ɩ_x0000__x0000__x0000__x0000__x0000__x0000__x0000__x0000_"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06')   AND (MITBAL.MBWHLO='306')   and mowhlo=ibwhlo   AND (MPLINE.IBPUSL&lt;'75')   AND (iborqa-ibrvqa&gt;0))) left join (select icpuno,icpnli,icpnls,max(icrgdt),icsmdt  from mvxjdta.mplind where iccono=1   and icwhlo='306'   and icpuos='40'  group by icpuno,icpnli,icpnls,icsmdt) on icpuno=ibpuno and icpnli=ibpnli and icpnls=ibpnls"/>
  </connection>
  <connection id="12" name="Připojení19" type="1" refreshedVersion="2" saveData="1">
    <dbPr connection="DSN=PRD01;UID=MDBADM;;DBQ=PRD01;DBA=W;APA=T;EXC=F;FEN=T;QTO=T;FRC=10;FDL=10;LOB=T;RST=T;GDE=F;FRL=F;BAM=IfAllSuccessful;MTS=F;MDI=F;CSR=F;FWC=F;PFC=10;TLO=0;_x0000__x0000__x0000_풬_x0013_ԋﭬ粐ﭱ粐풬_x0013_Rang﯈パﯣパ哠৅폌_x0013_パᶀ͠뵇ビ_x0000__x0000__x0000__x0000_fr괍。㼐ఞ_x0000__x0000_Ė_x0000__x0000__x0000__x0000__x0000_혼_x0013__x000c__x0000__x0000__x0000__x000e__x0000_홖_x0013__x0001__x0000_兾৅_x0000__x0000__x0000__x0000_哠৅_x0001__x0000_喨뤩_x0000__x0000__x0000__x0000__x0000__x0000__x0000__x0000__x0000__x0000__x0000__x0000_Ѐ_x0000__x0000__x0000__x0000__x0000__x0000__x0000_rá_x0000__x0000_a__x0000__x0000_Qమ2_x0000_s]Re_x000d__x0000_ళȂ_x0000__x0000__xffff_ెȂ_x0000__x0015__x0000__x0000__x0002__x0000_ళȂ_x0001__x0000_홮_x0013_冖৅ెȂ픤_x0013_ꐉ粀⾈_x0015__x0001_ఀ兾৅_x000d__x0000_홖_x0013__x000e__x0000__x0000__x0000_Ѕ_x0000_Ѕ_x0000_兾৅플_x0013_獖攄플_x0013_遈ଢ଼" command="select polozka,popis,nakupci,BA,na_sklade,spotreba,cena,hodnota,posl_vyd,prvni_pr,posl_pr,obrat,skup,       case when q_1&gt;0 then q_1 else 0 end T_1,case when q_2&gt;0 then q_2 else 0 end T_2,case when q_3&gt;0 then q_3 else 0 end T_3,       case when q_4&gt;0 then q_4 else 0 end T_4,case when q_5&gt;0 then q_5 else 0 end T_5,case when q_6&gt;0 then q_6 else 0 end T_6,       case when q_7&gt;0 then q_7 else 0 end T_7,case when q_8&gt;0 then q_8 else 0 end T_8,case when zb&gt;0 then zb else 0 end zbytek,       case when skup=7 then hodnota else 0 end sk_7,       case when skup=7 then 0 else case when q_1&gt;0 then round(q_1*cena,2) else 0 end end C_1,       case when skup=7 then 0 else case when q_2&gt;0 then round(q_2*cena,2) else 0 end end C_2,       case when skup=7 then 0 else case when q_3&gt;0 then round(q_3*cena,2) else 0 end end C_3,       case when skup=7 then 0 else case when q_4&gt;0 then round(q_4*cena,2) else 0 end end C_4,       case when skup=7 then 0 else case when q_5&gt;0 then round(q_5*cena,2) else 0 end end C_5,       case when skup=7 then 0 else case when q_6&gt;0 then round(q_6*cena,2) else 0 end end C_6,       case when skup=7 then 0 else case when q_7&gt;0 then round(q_7*cena,2) else 0 end end C_7,       case when skup=7 then 0 else case when q_8&gt;0 then round(q_8*cena,2) else 0 end end C_8,       case when skup=7 then 0 else case when zb&gt;0 then round(zb*cena,2) else 0 end end hodn_zb  from (select polozka,popis,nakupci,BA,na_sklade,spotreba,cena,hodnota,posl_vyd,prvni_pr,       posl_pr,round(obratka,2) obrat,       case when prvni_pr&gt;=dnes then 7 else case when prvni_pr&lt;dnes and obratka&lt;=28 then 1 else       case when prvni_pr&lt;dnes and obratka&lt;=56 then 2 else       case when prvni_pr&lt;dnes and obratka&lt;=91 then 3 else       case when prvni_pr&lt;dnes and obratka&lt;=182 then 4 else       case when prvni_pr&lt;dnes and obratka &lt;=365 then 5 else 6 end end end end end end  skup,       na_sklade-za_q q_1,na_sklade-(za_q*2) q_2,na_sklade-(za_q*3) q_3,na_sklade-(za_q*4) q_4,       na_sklade-(za_q*5) q_5,na_sklade-(za_q*6) q_6,na_sklade-(za_q*7) q_7,na_sklade-(za_q*8) q_8,       na_sklade-(za_q*9) zb  from (select polozka,popis,nakupci,na_sklade,cena,na_sklade*cena hodnota,posl_vyd,posl_pr,BA,       case when spotr=0 then 999999 else na_sklade/spotr*365 end obratka,       to_number(prvni_p) prvni_pr,to_number(dat) dnes,spotr spotreba,spotr/4 za_q  from ( select mbwhlo,mbitno polozka,mmitds popis,mbresp nakupci,mbstqt na_sklade,m9ucos cena,mboddt posl_vyd,mbiddt posl_pr,mmbuar BA  from mvxjdta.mitbal,mvxjdta.mitfac,mvxjdta.mitmas where mbcono='1'   and mbcono=mmcono   and mbcono=m9cono   and mbwhlo='EDC'   and m9faci=(select mwfaci from mvxjdta.mitwhl where mwcono=1 and mwwhlo='EDC')   and mbitno=mmitno   and mbitno=m9itno   and mbstqt&gt;0) left join   (select mtitno,min(mttrdt) prvni_p,case when extract(month from sysdate)&lt;7 then to_char(extract(year from sysdate)-1)       ||case when extract(month from sysdate)&lt;4 then '0'||to_char(extract(month from sysdate)+6)      else to_char(extract(month from sysdate)+6) end||case when length(extract(day from sysdate))&lt;2       then '0'|| to_char(extract(day from sysdate)) else to_char(extract(day from sysdate)) end else       to_char(extract(year from sysdate))||'0'||to_char(extract(month from sysdate)-6)||       case when length(extract(day from sysdate))&lt;2       then '0'|| to_char(extract(day from sysdate)) else       to_char(extract(day from sysdate)) end end dat      from mvxjdta.mittra     where mtcono='1'       and mtwhlo='326'       and mtttyp in ('10','20','25','40','50','90')   group by mtitno) on mtitno=polozka left join  (select mhwhlo,mhitno,(useqty+solqty+negdio) spotr     from cusjdta.statis) on mhwhlo=mbwhlo and mhitno=polozka))"/>
  </connection>
  <connection id="13" name="Připojení2" type="1" refreshedVersion="2" saveData="1">
    <dbPr connection="DSN=PRD01;UID=MDBADM;;DBQ=PRD01;DBA=W;APA=T;EXC=F;FEN=T;QTO=T;FRC=10;FDL=10;LOB=T;RST=T;GDE=F;FRL=F;BAM=IfAllSuccessful;MTS=F;MDI=F;CSR=F;FWC=F;PFC=10;TLO=0;_x0000_៶적_x0006__x0000_̏_x0000__x0000__x0000__x0000__x0000__xd940__x0013__x0002__x0000__x0000__x0000_宀矱̏_x0000__xd870__x0013_홄】ገՌ6_x0000__x0001__x0000_粐Ⓑ粀ᷩ【_x0004__x0000__x0001__x0000_핌_x0013_皯ぁ_x0004__x0000__x0000__x0000__x000c__x0000__x0000__x0000__x000e__x0000_홎_x0013__x0001__x0000_㼢Ոm_x0000__x0000__x0000_ᤌՈ_x0000__x0000__x0000__x0000__x0000__x0000__x0000__x0000__x0000__x0000__x0000__x0000__x0000__x0000__x0000__x0000__x0001__x0000__x0000__x0000__x0000__x0000__x0000__x0000_讕粑_x0000__x0000_퓄_x0013__x0000__x0000__x0000_ఀ4_x0000_풘_x0013_푐_x0013__x000d__x0000_ౘȂ_x0000__x0000__xffff_౪Ȃ_x0000__x0000__x0000__x0000__x0002__x0000_ౘȂ_x0001__x0000_홦_x0013_㼺Ո౪Ȃ픘_x0013_ꐉ粀⾀_x0015__x0001_ఀ㼢Ո_x000d__x0000_홎_x0013__x000e__x0000__x0000__x0000_Ѕ_x0000_Ѕ_x0000_㼢Ո_xd914__x0013_헐_x0013__xd914__x0013_垶_x0000__xd8d0__x0013_" command="select mmbuar,oditno,mmitds,round(odsapr,2)  from mvxjdta.oprbas,mvxjdta.mitmas where odcono=1   and mmcono=odcono   and mmitno=oditno   and odprrf='C1'   and to_number(to_char(sysdate,'YYYYMMDD')) between odfvdt and odlvdt"/>
  </connection>
  <connection id="14" name="Připojení20" type="1" refreshedVersion="2" saveData="1">
    <dbPr connection="DSN=PRD01;UID=MDBUSR;;DBQ=PRD01;DBA=W;APA=T;EXC=F;FEN=T;QTO=T;FRC=10;FDL=10;LOB=T;RST=T;GDE=F;FRL=F;BAM=IfAllSuccessful;MTS=F;MDI=F;CSR=F;FWC=F;PFC=10;TLO=0;_x0000__x0001__x0000_펤_x0013_ᕙ。琐ι喨뤩펰_x0013_롞』4_x0000_﯈パﯣパ扨৅폌_x0013_パᶀ͠뵇ビ_x0000__x0000__x0000__x0000__x0000__x0000_괍。⒤ι_x0000__x0000_Ė_x0000__x0000__x0000__x0000__x0000_혼_x0013__x000c__x0000__x0000__x0000__x000e__x0000_홖_x0013__x0001__x0000_䴦৅_x0000__x0000__x0000__x0000_扨৅_x0001__x0000_喨뤩_x0000__x0000__x0000__x0000__x0000__x0000__x0000__x0000__x0000__x0000__x0000__x0000_Ѐ_x0000__x0000__x0000__x0000__x0000__x0000__x0000_SO_x0000__x0000_ N_x0000__x0000_I౓1_x0000_ SKL_x000d__x0000_డȂ_x0000__x0000__xffff_ళȂOR_x0000__x0000__x0002__x0000_డȂ_x0001__x0000_홮_x0013_䴾৅ళȂ픤_x0013_ꐉ粀⾈_x0015__x0001_ఀ䴦৅_x000d__x0000_홖_x0013__x000e__x0000__x0000__x0000_Ѕ_x0000_Ѕ_x0000_䴦৅Result坐_x0019_" command="select item,NVL(cons52,0) cons52W,NVL(cons13,0) cons13W,NVL(cons4,0) cons4W,stock,NVL(dem,0) demand,round(NVL(tr_pr,0),2) transfer_price, STD_cost, safe, abc_class_vol,forecast,mmbuar BA,mmitcl PR_GR,BZ_326,resp,plcd,lea1,msch,dmfn,eqda,loqt from (select mbitno item,m9ucos STD_cost, mbwhlo wh,mbstqt stock,mbssqt safe, mbabcd abc_class_vol,              mbresp resp,mbplcd plcd,mblea1 lea1,mbmsch msch,mbdmfn dmfn,mbeqda eqda,mbloqt loqt         from mvxjdta.mitbal,mvxjdta.mitfac where mbcono=1 and mbcono=m9cono          and m9faci=(select mwfaci                        from mvxjdta.mitwhl                       where mwwhlo= '306')          and mbwhlo = '306'           and mbitno=m9itno          and mbpuit = 3          and mbsuwh in ('333','326','EDC')) left outer join      (select mhitno it52,mhwhlo wh52,sum(mhsoqt+mhusqt) cons52         from mvxjdta.mitsta        where mhcono=1          and mhwhlo = '306'          and mhcyp6 &gt;= (select cdcyp1 - 100                           from mvxjdta.csycal                          where cdcono=1                            and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52 and item = it52 left outer join (select mhitno it13,mhwhlo wh13,sum(mhsoqt+mhusqt) cons13                   from mvxjdta.mitsta                  where mhcono=1                    and mhwhlo = '306'                    and mhcyp6 &gt;=(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13 and item = it13 left outer join (select mhitno it4,mhwhlo wh4,sum(mhsoqt+mhusqt)cons4                   from mvxjdta.mitsta                  where mhcono=1                    and mhwhlo = '306'                    and mhcyp6 &gt;= (select case when p1 &gt;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4 and item = it4 left outer join (select moitno, mowhlo,sum(-1*motrqt) dem                   from mvxjdta.mitplo                  where mocono=1                    and mowhlo = '306'                    and Moorca in (311,110,111,510,511)                    and moitno in (select mbitno                                    from mvxjdta.mitbal                                   where mbcono=1                                     and mbwhlo = '306'                                     and mbpuit = '3'                                     and mbsuwh in ('333','326','EDC'))                   group by moitno,mowhlo) on wh=mowhlo and item = moitno left outer join (select oditno, odsapr tr_pr                   from mvxjdta.oprbas                  where odcono=1                    and odprrf ='AA'                    and odfvdt = (select max(ojfvdt) dat                                    from mvxjdta.oprich                                   where ojprrf ='AA'                                     and ojlvdt &gt;= to_number(to_char(current_date,'YYYYMMDD'))                 having max(ojfvdt) &lt;= to_number(to_char(current_date,'YYYYMMDD'))                group by ojprrf)) on item = oditno left outer join (select mfitno,sum(mfmfor) forecast                   from mvxjdta.mitafo                  where mfcono=1                    and mfwhlo = '306'                    and mfcyp6 between  concat(to_char(current_date,'YYYY'),'01') and                                        concat(to_char(current_date,'YYYY'),'52')                 group by mfitno) on item = mfitno left outer join (select mbitno pol,mbssqt BZ_326                   from mvxjdta.mitbal                  where mbcono=1                    and mbwhlo='326') on pol=item join mvxjdta.mitmas on item = mmitno order by item"/>
  </connection>
  <connection id="15" name="Připojení21" type="1" refreshedVersion="2" saveData="1">
    <dbPr connection="DSN=PRD01;UID=MDBUSR;;DBQ=PRD01;DBA=W;APA=T;EXC=F;FEN=T;QTO=T;FRC=10;FDL=10;LOB=T;RST=T;GDE=F;FRL=F;BAM=IfAllSuccessful;MTS=F;MDI=F;CSR=F;FWC=F;PFC=10;TLO=0;_x0000__x0001__x0000_펤_x0013_ᕙ。琈ι喨뤩펰_x0013_롞』4_x0000_﯈パﯣパ扨৅폌_x0013_パᶀ͠뵇ビ_x0000__x0000__x0000__x0000__x0000__x0000_괍。⒤ι_x0000__x0000_Ė_x0000__x0000__x0000__x0000__x0000_혼_x0013__x000c__x0000__x0000__x0000__x000e__x0000_홖_x0013__x0001__x0000_䴦৅_x0000__x0000__x0000__x0000_扨৅_x0001__x0000_喨뤩_x0000__x0000__x0000__x0000__x0000__x0000__x0000__x0000__x0000__x0000__x0000__x0000_Ѐ_x0000__x0000__x0000__x0000__x0000__x0000__x0000_SO_x0000__x0000_ N_x0000__x0000_I౓1_x0000_ SKL_x000d__x0000_డȂ_x0000__x0000__xffff_ళȂOR_x0000__x0000__x0002__x0000_డȂ_x0001__x0000_홮_x0013_䴾৅ళȂ픤_x0013_ꐉ粀⾈_x0015__x0001_ఀ䴦৅_x000d__x0000_홖_x0013__x000e__x0000__x0000__x0000_Ѕ_x0000_Ѕ_x0000_䴦৅Result坐_x0019_" command="select item,NVL(cons52,0) cons52W,NVL(cons13,0) cons13W,NVL(cons4,0) cons4W,stock,NVL(dem,0) demand,round(NVL(tr_pr,0),2) transfer_price, STD_cost, safe, abc_class_vol,forecast,mmbuar BA,mmitcl PR_GR,BZ,resp,plcd,lea1,msch,dmfn,eqda,loqt from (select mbitno item,m9ucos STD_cost, mbwhlo wh,mbstqt stock,mbssqt safe, mbabcd abc_class_vol,              mbresp resp,mbplcd plcd,mblea1 lea1,mbmsch msch,mbdmfn dmfn,mbeqda eqda,mbloqt loqt         from mvxjdta.mitbal,mvxjdta.mitfac where mbcono=1 and mbcono=m9cono          and m9faci=(select mwfaci                        from mvxjdta.mitwhl                       where mwwhlo= '306')          and mbwhlo = '306'           and mbitno=m9itno          and mbpuit = 3          and mbsuwh in ('333','326','EDC')) left outer join      (select mhitno it52,mhwhlo wh52,sum(mhsoqt+mhusqt) cons52         from mvxjdta.mitsta        where mhcono=1          and mhwhlo = '306'          and mhcyp6 &gt;= (select cdcyp1 - 100                           from mvxjdta.csycal                          where cdcono=1                            and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52 and item = it52 left outer join (select mhitno it13,mhwhlo wh13,sum(mhsoqt+mhusqt) cons13                   from mvxjdta.mitsta                  where mhcono=1                    and mhwhlo = '306'                    and mhcyp6 &gt;=(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13 and item = it13 left outer join (select mhitno it4,mhwhlo wh4,sum(mhsoqt+mhusqt)cons4                   from mvxjdta.mitsta                  where mhcono=1                    and mhwhlo = '306'                    and mhcyp6 &gt;= (select case when p1 &gt;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4 and item = it4 left outer join (select moitno, mowhlo,sum(-1*motrqt) dem                   from mvxjdta.mitplo                  where mocono=1                    and mowhlo = '306'                    and Moorca in (311,110,111,510,511)                    and moitno in (select mbitno                                    from mvxjdta.mitbal                                   where mbcono=1                                     and mbwhlo = '306'                                     and mbpuit = '3'                                     and mbsuwh in ('333','326','EDC'))                   group by moitno,mowhlo) on wh=mowhlo and item = moitno left outer join (select oditno, odsapr tr_pr                   from mvxjdta.oprbas                  where odcono=1                    and odprrf ='AA'                    and odfvdt = (select max(ojfvdt) dat                                    from mvxjdta.oprich                                   where ojprrf ='AA'                                     and ojlvdt &gt;= to_number(to_char(current_date,'YYYYMMDD'))                 having max(ojfvdt) &lt;= to_number(to_char(current_date,'YYYYMMDD'))                group by ojprrf)) on item = oditno left outer join (select mfitno,sum(mfmfor) forecast                   from mvxjdta.mitafo                  where mfcono=1                    and mfwhlo = '306'                    and mfcyp6 between  concat(to_char(current_date,'YYYY'),'01') and                                        concat(to_char(current_date,'YYYY'),'52')                 group by mfitno) on item = mfitno left outer join (select mbitno pol,mbssqt BZ                   from mvxjdta.mitbal                  where mbcono=1                    and mbwhlo='326') on pol=item join mvxjdta.mitmas on item = mmitno order by item"/>
  </connection>
  <connection id="16" name="Připojení22" type="1" refreshedVersion="2" saveData="1">
    <dbPr connection="DSN=PRD01;UID=MDBUSR;;DBQ=PRD01;DBA=W;APA=T;EXC=F;FEN=T;QTO=T;FRC=10;FDL=10;LOB=T;RST=T;GDE=F;FRL=F;BAM=IfAllSuccessful;MTS=F;MDI=F;CSR=F;FWC=F;PFC=10;TLO=0;_x0000__x0001__x0000_펤_x0013_ᕙ。ଠι喨뤩펰_x0013_롞』4_x0000_﯈パﯣパ扨৅폌_x0013_パᶀ͠뵇ビ_x0000__x0000__x0000__x0000__x0000__x0000_괍。⒤ι_x0000__x0000_Ė_x0000__x0000__x0000__x0000__x0000_혼_x0013__x000c__x0000__x0000__x0000__x000e__x0000_홖_x0013__x0001__x0000_䴦৅_x0000__x0000__x0000__x0000_扨৅_x0001__x0000_喨뤩_x0000__x0000__x0000__x0000__x0000__x0000__x0000__x0000__x0000__x0000__x0000__x0000_Ѐ_x0000__x0000__x0000__x0000__x0000__x0000__x0000_SO_x0000__x0000_ N_x0000__x0000_I౓1_x0000_ SKL_x000d__x0000_డȂ_x0000__x0000__xffff_ళȂOR_x0000__x0000__x0002__x0000_డȂ_x0001__x0000_홮_x0013_䴾৅ళȂ픤_x0013_ꐉ粀⾈_x0015__x0001_ఀ䴦৅_x000d__x0000_홖_x0013__x000e__x0000__x0000__x0000_Ѕ_x0000_Ѕ_x0000_䴦৅Result坐_x0019_" command="select item,NVL(cons52,0) cons52W,NVL(cons13,0) cons13W,NVL(cons4,0) cons4W,stock,NVL(dem,0) demand,round(NVL(tr_pr,0),2) transfer_price, STD_cost, safe, abc_class_vol,forecast,mmbuar BA,mmitcl PR_GR,resp,plcd,lea1,msch,dmfn,eqda,loqt from (select mbitno item,m9ucos STD_cost, mbwhlo wh,mbstqt stock,mbssqt safe, mbabcd abc_class_vol,              mbresp resp,mbplcd plcd,mblea1 lea1,mbmsch msch,mbdmfn dmfn,mbeqda eqda,mbloqt loqt         from mvxjdta.mitbal,mvxjdta.mitfac where mbcono=1 and mbcono=m9cono          and m9faci=(select mwfaci                        from mvxjdta.mitwhl                       where mwwhlo= '306')          and mbwhlo = '306'           and mbitno=m9itno          and mbpuit = 3          and mbsuwh in ('333','326','EDC')) left outer join      (select mhitno it52,mhwhlo wh52,sum(mhsoqt+mhusqt) cons52         from mvxjdta.mitsta        where mhcono=1          and mhwhlo = '306'          and mhcyp6 &gt;= (select cdcyp1 - 100                           from mvxjdta.csycal                          where cdcono=1                            and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52 and item = it52 left outer join (select mhitno it13,mhwhlo wh13,sum(mhsoqt+mhusqt) cons13                   from mvxjdta.mitsta                  where mhcono=1                    and mhwhlo = '306'                    and mhcyp6 &gt;=(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13 and item = it13 left outer join (select mhitno it4,mhwhlo wh4,sum(mhsoqt+mhusqt)cons4                   from mvxjdta.mitsta                  where mhcono=1                    and mhwhlo = '306'                    and mhcyp6 &gt;= (select case when p1 &gt;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4 and item = it4 left outer join (select moitno, mowhlo,sum(-1*motrqt) dem                   from mvxjdta.mitplo                  where mocono=1                    and mowhlo = '306'                    and Moorca in (311,110,111,510,511)                    and moitno in (select mbitno                                    from mvxjdta.mitbal                                   where mbcono=1                                     and mbwhlo = '306'                                     and mbpuit = '3'                                     and mbsuwh in ('333','326','EDC'))                   group by moitno,mowhlo) on wh=mowhlo and item = moitno left outer join (select oditno, odsapr tr_pr                   from mvxjdta.oprbas                  where odcono=1                    and odprrf ='AA'                    and odfvdt = (select max(ojfvdt) dat                                    from mvxjdta.oprich                                   where ojprrf ='AA'                                     and ojlvdt &gt;= to_number(to_char(current_date,'YYYYMMDD'))                 having max(ojfvdt) &lt;= to_number(to_char(current_date,'YYYYMMDD'))                group by ojprrf)) on item = oditno left outer join (select mfitno,sum(mfmfor) forecast                   from mvxjdta.mitafo                  where mfcono=1                    and mfwhlo = '306'                    and mfcyp6 between  concat(to_char(current_date,'YYYY'),'01') and                                        concat(to_char(current_date,'YYYY'),'52')                 group by mfitno) on item = mfitno join mvxjdta.mitmas on item = mmitno order by item"/>
  </connection>
  <connection id="17" name="Připojení23" type="1" refreshedVersion="2" saveData="1">
    <dbPr connection="DSN=PRD01;UID=MDBUSR;;DBQ=PRD01;DBA=W;APA=T;EXC=F;FEN=T;QTO=T;FRC=10;FDL=10;LOB=T;RST=T;GDE=F;FRL=F;BAM=IfAllSuccessful;MTS=F;MDI=F;CSR=F;FWC=F;PFC=10;TLO=0;_x0000_ʘ_x0015__xffff__xffff_砘$ګ粑۫粑_x0000__x0015_Rang﯈パﯣパ扨৅폌_x0013_パᶀ͠뵇ビ_x0000__x0000__x0000__x0000_fr괍。⒤ι_x0000__x0000_Ė_x0000__x0000__x0000__x0000__x0000_혼_x0013__x000c__x0000__x0000__x0000__x000e__x0000_홖_x0013__x0001__x0000_䴦৅_x0000__x0000__x0000__x0000_扨৅_x0001__x0000_喨뤩_x0000__x0000__x0000__x0000__x0000__x0000__x0000__x0000__x0000__x0000__x0000__x0000_Ѐ_x0000__x0000__x0000__x0000__x0000__x0000__x0000_SO_x0000__x0000_ N_x0000__x0000_I౓1_x0000_ SKL_x000d__x0000_డȂ_x0000__x0000__xffff_ళȂOR_x0000__x0000__x0002__x0000_డȂ_x0001__x0000_홮_x0013_䴾৅ళȂ픤_x0013_ꐉ粀⾈_x0015__x0001_ఀ䴦৅_x000d__x0000_홖_x0013__x000e__x0000__x0000__x0000_Ѕ_x0000_Ѕ_x0000_䴦৅Result坐_x0019_" command="select item,NVL(cons52,0) cons52W,NVL(cons13,0) cons13W,NVL(cons4,0) cons4W,stock,NVL(dem,0) demand,round(NVL(tr_pr,0),2) transfer_price, STD_cost, safe, abc_class_vol, abc_class_manual, mmgrti grp_tch_class, forecast from (select mbitno item,m9ucos STD_cost, mbwhlo wh,mbstqt stock,mbssqt safe, mbabcd abc_class_vol,mbmabc abc_class_manual         from mvxjdta.mitbal,mvxjdta.mitfac where mbcono=1 and mbcono=m9cono          and m9faci=(select mwfaci                        from mvxjdta.mitwhl                       where mwwhlo= '306')          and mbwhlo = '306'           and mbitno=m9itno          and mbpuit = 3          and mbsuwh in ('333','326','EDC')) left outer join      (select mhitno it52,mhwhlo wh52,sum(mhsoqt+mhusqt) cons52         from mvxjdta.mitsta        where mhcono=1          and mhwhlo = '306'          and mhcyp6 &gt;= (select cdcyp1 - 100                           from mvxjdta.csycal                          where cdcono=1                            and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52 and item = it52 left outer join (select mhitno it13,mhwhlo wh13,sum(mhsoqt+mhusqt) cons13                   from mvxjdta.mitsta                  where mhcono=1                    and mhwhlo = '306'                    and mhcyp6 &gt;=(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13 and item = it13 left outer join (select mhitno it4,mhwhlo wh4,sum(mhsoqt+mhusqt)cons4                   from mvxjdta.mitsta                  where mhcono=1                    and mhwhlo = '306'                    and mhcyp6 &gt;= (select case when p1 &gt;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4 and item = it4 left outer join (select moitno, mowhlo,sum(-1*motrqt) dem                   from mvxjdta.mitplo                  where mocono=1                    and mowhlo = '306'                    and Moorca in (311,110,111,510,511)                    and moitno in (select mbitno                                    from mvxjdta.mitbal                                   where mbcono=1                                     and mbwhlo = '306'                                     and mbpuit = '3'                                     and mbsuwh in ('333','326','EDC'))                   group by moitno,mowhlo) on wh=mowhlo and item = moitno left outer join (select oditno, odsapr tr_pr                   from mvxjdta.oprbas                  where odcono=1                    and odprrf ='AA'                    and odfvdt = (select max(ojfvdt) dat                                    from mvxjdta.oprich                                   where ojprrf ='AA'                                     and ojlvdt &gt;= to_number(to_char(current_date,'YYYYMMDD'))                 having max(ojfvdt) &lt;= to_number(to_char(current_date,'YYYYMMDD'))                group by ojprrf)) on item = oditno left outer join (select mfitno,sum(mfmfor) forecast                   from mvxjdta.mitafo                  where mfcono=1                    and mfwhlo = '306'                    and mfcyp6 between  concat(to_char(current_date,'YYYY'),'01') and                                        concat(to_char(current_date,'YYYY'),'52')                 group by mfitno) on item = mfitno join mvxjdta.mitmas on item = mmitno order by item"/>
  </connection>
  <connection id="18" name="Připojení24" type="1" refreshedVersion="2" saveData="1">
    <dbPr connection="DSN=PRD01;UID=MDBUSR;;DBQ=PRD01;DBA=W;APA=T;EXC=F;FEN=T;QTO=T;FRC=10;FDL=10;LOB=T;RST=T;GDE=F;FRL=F;BAM=IfAllSuccessful;MTS=F;MDI=F;CSR=F;FWC=F;PFC=10;TLO=0;_x0000__x0001__x0000_펤_x0013_ᕙ。䣸Ղ㞾䂨펰_x0013_롞』4_x0000_﯈パﯣパ⧰Ϧ폌_x0013_パ୨͠뵇ビ_x0000__x0000__x0000__x0000_헠_x0013_괍。ᄘՂ_x0000__x0000_Ė_x0000__x0000__x0000__x0000__x0000_혼_x0013__x000c__x0000__x0000__x0000__x000e__x0000_홖_x0013__x0001__x0000_⑮Ϧ_x0000__x0000__x0000__x0000_⧰Ϧ_x0001__x0000_㞾䂨_x0000__x0000__x0000__x0000__x0000__x0000__x0000__x0000__x0000__x0000__x0000__x0000_Ѐ_x0000__x0000__x0000__x0000__x0000__x0000__x0000_SO_x0000__x0000_ N_x0000__x0000_I౓1_x0000_ SKL_x000d__x0000_డȂ_x0000__x0000__xffff_ళȂOR_x0000__x0000__x0002__x0000_డȂ_x0001__x0000_홮_x0013_⒆ϦళȂ픤_x0013_ꐉ粀⾈_x0015__x0001_ఀ⑮Ϧ_x000d__x0000_홖_x0013__x000e__x0000__x0000__x0000_Ѕ_x0000_Ѕ_x0000_⑮ϦResult嬀&quot;" command="select item,NVL(cons52,0) cons52W,NVL(cons13,0) cons13W,NVL(cons4,0) cons4W,stock,NVL(dem,0) demand,       NVL(tr_pr,0)transfer_price, safe, abc_class_vol, abc_class_manual, mmgrti grp_tch_class, forecast from (select mbitno item, mbwhlo wh,mbstqt stock,mbssqt safe, mbabcd abc_class_vol,mbmabc abc_class_manual         from mvxjdta.mitbal where mbwhlo = '196' and mbpuit = 3 and mbsuwh in ('333','326','EDC')) left outer join      (select mhitno it52,mhwhlo wh52,sum(mhsoqt+mhusqt) cons52         from mvxjdta.mitsta        where mhcono=1          and mhwhlo = '196'          and mhcyp6 &gt;= (select cdcyp1 - 100                           from mvxjdta.csycal                          where cdcono=1                            and cddivi = (select mwdivi                                            from mvxjdta.mitwhl                                           where mwwhlo = '196')                            and cdymd8 = to_number(to_char(current_date,'YYYYMMDD')))          and mhcyp6 &lt;&gt; to_number(to_char(current_date,'YYYY'))*100          and mhitno in (select mbitno                           from mvxjdta.mitbal                          where mbcono=1                            and mbwhlo = '196'                            and mbpuit = '3'                            and mbsuwh in ('333','326','EDC'))        group by mhitno,mhwhlo) on wh=wh52 and item = it52 left outer join (select mhitno it13,mhwhlo wh13,sum(mhsoqt+mhusqt) cons13                   from mvxjdta.mitsta                  where mhcono=1                    and mhwhlo = '196'                    and mhcyp6 &gt;=(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96')                    and cdymd8 = to_number(to_char(current_date,'YYYYMMDD')))))                    and mhcyp6 &lt;&gt; to_number(to_char(current_date,'YYYY'))*100                    and mhitno in (select mbitno                                    from mvxjdta.mitbal                                   where mbcono=1                                     and mbwhlo = '196'                                     and mbpuit = '3'                                     and mbsuwh in ('333','326','EDC'))   group by mhitno,mhwhlo)  on wh=wh13 and item = it13 left outer join (select mhitno it4,mhwhlo wh4,sum(mhsoqt+mhusqt)cons4                   from mvxjdta.mitsta                  where mhcono=1                    and mhwhlo = '196'                    and mhcyp6 &gt;= (select case when p1 &gt;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96')                                              and cdymd8 = to_number(to_char(current_date,'YYYYMMDD')))))                    and mhcyp6 &lt;&gt; to_number(to_char(current_date,'YYYY'))*100                    and mhitno in (select mbitno                                    from mvxjdta.mitbal                                   where mbcono=1                                     and mbwhlo = '196'                                     and mbpuit = '3'                                     and mbsuwh in ('333','326','EDC'))     group by mhitno,mhwhlo) on wh=wh4 and item = it4 left outer join (select moitno, mowhlo,sum(-1*motrqt) dem                   from mvxjdta.mitplo                  where mocono=1                    and mowhlo = '196'                    and Moorca in (311,110,111,510,511)                    and moitno in (select mbitno                                    from mvxjdta.mitbal                                   where mbcono=1                                     and mbwhlo = '196'                                     and mbpuit = '3'                                     and mbsuwh in ('333','326','EDC'))                   group by moitno,mowhlo) on wh=mowhlo and item = moitno left outer join (select oditno, odsapr tr_pr                   from mvxjdta.oprbas                  where odcono=1                    and odprrf ='AA'                    and odfvdt = (select max(ojfvdt) dat                                    from mvxjdta.oprich                                   where ojprrf ='AA'                                     and ojlvdt &gt;= to_number(to_char(current_date,'YYYYMMDD'))                 having max(ojfvdt) &lt;= to_number(to_char(current_date,'YYYYMMDD'))                group by ojprrf)) on item = oditno left outer join (select mfitno,sum(mfmfor) forecast                   from mvxjdta.mitafo                  where mfcono=1                    and mfwhlo = '196'                    and mfcyp6 between  concat(to_char(current_date,'YYYY'),'01') and                                        concat(to_char(current_date,'YYYY'),'52')                 group by mfitno) on item = mfitno join mvxjdta.mitmas on item = mmitno order by item"/>
  </connection>
  <connection id="19" name="Připojení25" type="1" refreshedVersion="2" saveData="1">
    <dbPr connection="DSN=PRD01;UID=MDBUSR;;DBQ=PRD01;DBA=W;APA=T;EXC=F;FEN=T;QTO=T;FRC=10;FDL=10;LOB=T;RST=T;GDE=F;FRL=F;BAM=IfAllSuccessful;MTS=F;MDI=F;CSR=F;FWC=F;PFC=10;TLO=0;_x0000_펐_x0013_꿫眑펰_x0013_펴_x0013__x0000__x0015_ܲ粑c_x0000_ᤘ_x0015_﯈パﯣパ⧰Ϧ폔_x0013_パ୨͠뵇ビ_x0000__x0000__x0000__x0000_ګ粑괍。ᄘՂ_x0000__x0000_Ė_x0000__x0000__x0000__x0000__x0000_홄_x0013__x000c__x0000__x0000__x0000__x000e__x0000_홞_x0013__x0001__x0000_⑮Ϧ_x0000__x0000__x0000__x0000_⧰Ϧ_x0001__x0000_㞾䂨_x0000__x0000__x0000__x0000__x0000__x0000__x0000__x0000__x0000__x0000__x0000__x0000_Ѐ_x0000__x0000__x0000__x0000__x0000__x0000__x0000_SO_x0000__x0000_ N_x0000__x0000_I౓1_x0000_ SKL_x000d__x0000_డȂ_x0000__x0000__xffff_ళȂOR_x0000__x0000__x0002__x0000_డȂ_x0001__x0000_홶_x0013_⒆ϦళȂ픬_x0013_ꐉ粀⾈_x0015__x0001_ఀ⑮Ϧ_x000d__x0000_홞_x0013__x000e__x0000__x0000__x0000_Ѕ_x0000_Ѕ_x0000_⑮ϦResult툘ՠ" command="select item,NVL(cons52,0) cons52W,NVL(cons13,0) cons13W,NVL(cons4,0) cons4W,stock,NVL(dem,0) demand, NVL(tr_pr,0)transfer_price, safe, abc_class_vol, abc_class_manual, mmgrti grp_tch_class, forecast from (select mbitno item, mbstqt stock,mbssqt safe, mbabcd abc_class_vol,mbmabc abc_class_manual from mvxjdta.mitbal where mbwhlo = '196' and mbpuit = 3 and mbsuwh = '333') left outer join (select mhitno it52,sum(mhsoqt+mhusqt) cons52 from mvxjdta.mitsta where mhcyp6 &gt;= (select cdcyp1 - 100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4 left outer join (select moitno, sum(-1*motrqt) dem from mvxjdta.mitplo where mowhlo = '196' and Moorca in (311,110,111,510,511) and moitno in (select mbitno from mvxjdta.mitbal where mbwhlo = '196' and mbpuit = 3 and mbsuwh = '333') group by moitno) on item = moitno left outer join (select oditno, odsapr tr_pr from mvxjdta.oprbas where odprrf ='AA'  and odfvdt = (select max(ojfvdt) dat from mvxjdta.oprich where ojprrf ='AA' and ojlvdt &gt;= to_number(to_char(current_date,'YYYYMMDD')) having max(ojfvdt) &lt;= to_number(to_char(current_date,'YYYYMMDD')) group by ojprrf)) on item = oditno left outer join (select mfitno,sum(mfmfor) forecast from mvxjdta.mitafo where mfwhlo = '196' and mfcyp6 between  concat(to_char(current_date,'YYYY'),'01') and concat(to_char(current_date,'YYYY'),'52') group by mfitno) on item = mfitno join mvxjdta.mitmas on item = mmitno order by item"/>
  </connection>
  <connection id="20" name="Připojení26" type="1" refreshedVersion="2" saveData="1">
    <dbPr connection="DSN=PRD01;UID=MDBUSR;;DBQ=PRD01;DBA=W;APA=T;EXC=F;FEN=T;QTO=T;FRC=10;FDL=10;LOB=T;RST=T;GDE=F;FRL=F;BAM=IfAllSuccessful;MTS=F;MDI=F;CSR=F;FWC=F;PFC=10;TLO=0;_x0000_ᓭ。͸࡙侭펰_x0013__xdde8_』4_x0000_푔_x0013__x0001__x0000_ȠヒȻヒ뗴ͬ폔_x0013_﹖パੈͣ쀐ビ_x0000__x0000__x0000__x0000__x0000__x0000_먄。씸Ͱ_x0000__x0000_Ė_x0000__x0000__x0000__x0000__x0000_홄_x0013__x000c__x0000__x0000__x0000__x000d__x0000_홞_x0013__x0001__x0000_䀎ק_x0000__x0000__x0000__x0000_뗴ͬ_x0001__x0000_侭_x0000__x0000__x0000__x0000__x0000__x0000__x0000__x0000__x0000__x0000__x0000__x0000_Ѐ_x0000__x0000__x0000__x0000__x0000__x0000__x0000_so_x0000__x0000_ n_x0000__x0000_f๩E_x0000_álká_x000d__x0000_มȂ_x0000__x0000__xffff_ນȂul_x0000__x0000__x000d__x0000_มȂ_x0015__x0000_홞_x0013_䀎קນȂ픬_x0013_ꐉ粀⾀_x0016__x0001_฀䀎ק_x0015__x0000_홞_x0013__x000d__x0000__x0000__x0000_Ѕ_x0000_Ѕ_x0000_䀎ק플_x0013_됨_x001b_됨_x001b__x001a_" command="select item,NVL(cons52,0) cons52W,NVL(cons13,0) cons13W,NVL(cons4,0) cons4W,stock,NVL(dem,0) demand, NVL(tr_pr,0)transfer_price, safe, abc_class_vol, abc_class_manual, mmgrti grp_tch_class, forecast from (select mbitno item, mbstqt stock,mbssqt safe, mbabcd abc_class_vol,mbmabc abc_class_manual from mvxjdta.mitbal where mbwhlo = '156' and mbpuit = 3 and mbsuwh = '333') left outer join (select mhitno it52,sum(mhsoqt+mhusqt) cons52 from mvxjdta.mitsta where mhcyp6 &gt;= (select cdcyp1 - 100 from mvxjdta.csycal where cddivi = (select mwdivi from mvxjdta.mitwhl where mwwhlo = '156') and cdymd8 = to_number(to_char(current_date,'YYYYMMDD'))) and mhcyp6 &lt;&gt; to_number(to_char(current_date,'YYYY'))*100 and mhwhlo = '156' and mhitno in (select mbitno from mvxjdta.mitbal where mbwhlo = '15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56') and cdymd8 = to_number(to_char(current_date,'YYYYMMDD'))))) and mhcyp6 &lt;&gt; to_number(to_char(current_date,'YYYY'))*100 and mhwhlo = '156' and mhitno in (select mbitno from mvxjdta.mitbal where mbwhlo = '15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56') and cdymd8 = to_number(to_char(current_date,'YYYYMMDD'))))) and mhcyp6 &lt;&gt; to_number(to_char(current_date,'YYYY'))*100 and mhwhlo = '156' and mhitno in (select mbitno from mvxjdta.mitbal where mbwhlo = '156' and mbpuit = 3 and mbsuwh = '333') group by mhitno) on item = it4 left outer join (select moitno, sum(-1*motrqt) dem from mvxjdta.mitplo where mowhlo = '156' and Moorca in (311,110,111,510,511) and moitno in (select mbitno from mvxjdta.mitbal where mbwhlo = '156' and mbpuit = 3 and mbsuwh = '333') group by moitno) on item = moitno left outer join (select oditno, odsapr tr_pr from mvxjdta.oprbas where odprrf ='AA'  and odfvdt = (select max(ojfvdt) dat from mvxjdta.oprich where ojprrf ='AA' and ojlvdt &gt;= to_number(to_char(current_date,'YYYYMMDD')) having max(ojfvdt) &lt;= to_number(to_char(current_date,'YYYYMMDD')) group by ojprrf)) on item = oditno left outer join (select mfitno,sum(mfmfor) forecast from mvxjdta.mitafo where mfwhlo = '156' and mfcyp6 between  concat(to_char(current_date,'YYYY'),'01') and concat(to_char(current_date,'YYYY'),'52') group by mfitno) on item = mfitno join mvxjdta.mitmas on item = mmitno order by item"/>
  </connection>
  <connection id="21" name="Připojení27" type="1" refreshedVersion="2" saveData="1">
    <dbPr connection="DSN=PRD01;UID=MDBADM;;DBQ=PRD01;DBA=W;APA=T;EXC=F;FEN=T;QTO=T;FRC=10;FDL=10;LOB=T;RST=T;GDE=F;FRL=F;BAM=IfAllSuccessful;MTS=F;MDI=F;CSR=F;FWC=F;PFC=10;TLO=0;_x0000__x0000__x0002_폴_x0013_閼ゅ㿡_x0000_ٰ_x0000_঄_x0000__x000c_ԫ柶ヌ＀ㅠ门ゅパパ礐͞폘_x0013_パऔ̵뎈ビ_x0000__x0000__x0000__x0000__x0000__x0000_ꈇ。ᐴ͌_x0000__x0000_Ė_x0000__x0000__x0000__x000c__x0000__x0000__x0000__x000d__x0000_⾈_x0016__x0001__x0000_璺͞_x0002__x0000__x0000__x0000__x0000__x0000_쌗』礐͞_x0000__x0000__x0000__x0000__x0000__x0000__x0000__x0000__x0000__x0000__x0000__x0000__x0000__x0000__x0000__x0000__x0000__x0000__x0000__x0000__x0000__x0000_ZÁSOBY_x0000__x0000_aภISSY_x000d__x0000_มȂ_x0000__x0000__xffff_ນȂ h_x0000__x0000__x000d__x0000_มȂ璺͞_x0012__x0000_홚_x0013_ນȂ픨_x0013_翓矧⾈_x0016__x0001_฀璺͞_x0012__x0000_홚_x0013__x000d__x0000__x0000__x0000_Ѕ_x0000_Ѕ_x0000_璺͞esult'!T" command="select item,NVL(cons52,0) cons52W,NVL(cons13,0) cons13W,NVL(cons4,0) cons4W,stock,NVL(dem,0) demand, NVL(tr_pr,0)transfer_price, safe, abc_class_vol, abc_class_manual, mmgrti grp_tch_class, forecast from (select mbitno item, mbstqt stock,mbssqt safe, mbabcd abc_class_vol,mbmabc abc_class_manual from mvxjdta.mitbal where mbwhlo = '388' and mbpuit = 3 and mbsuwh = '333') left outer join (select mhitno it52,sum(mhsoqt+mhusqt) cons52 from mvxjdta.mitsta where mhcyp6 &gt;= (select cdcyp1 - 100 from mvxjdta.csycal where cddivi = (select mwdivi from mvxjdta.mitwhl where mwwhlo = '388') and cdymd8 = to_number(to_char(current_date,'YYYYMMDD'))) and mhcyp6 &lt;&gt; to_number(to_char(current_date,'YYYY'))*100 and mhwhlo = '388' and mhitno in (select mbitno from mvxjdta.mitbal where mbwhlo = '388'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388') and cdymd8 = to_number(to_char(current_date,'YYYYMMDD'))))) and mhcyp6 &lt;&gt; to_number(to_char(current_date,'YYYY'))*100 and mhwhlo = '388' and mhitno in (select mbitno from mvxjdta.mitbal where mbwhlo = '388'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388') and cdymd8 = to_number(to_char(current_date,'YYYYMMDD'))))) and mhcyp6 &lt;&gt; to_number(to_char(current_date,'YYYY'))*100 and mhwhlo = '388' and mhitno in (select mbitno from mvxjdta.mitbal where mbwhlo = '388' and mbpuit = 3 and mbsuwh = '333') group by mhitno) on item = it4 left outer join (select moitno, sum(-1*motrqt) dem from mvxjdta.mitplo where mowhlo = '388' and Moorca in (311,110,111,510,511) and moitno in (select mbitno from mvxjdta.mitbal where mbwhlo = '388' and mbpuit = 3 and mbsuwh = '333') group by moitno) on item = moitno left outer join (select oditno, odsapr tr_pr from mvxjdta.oprbas where odprrf = (select gbprrf from mvxjdta.cinpri where gbffac = '325' and gbtfac = (select mwfaci from mvxjdta.mitwhl where mwwhlo = '388')) and odfvdt = (select max(ojfvdt) dat from mvxjdta.oprich where ojprrf = (select gbprrf from mvxjdta.cinpri where gbffac = '325' and gbtfac = (select mwfaci from mvxjdta.mitwhl where mwwhlo = '388')) and ojlvdt &gt;= to_number(to_char(current_date,'YYYYMMDD')) having max(ojfvdt) &lt;= to_number(to_char(current_date,'YYYYMMDD')) group by ojprrf)) on item = oditno left outer join (select mfitno,sum(mfmfor) forecast from mvxjdta.mitafo where mfwhlo = '388' and mfcyp6 between  concat(to_char(current_date,'YYYY'),'01') and concat(to_char(current_date,'YYYY'),'52') group by mfitno) on item = mfitno join mvxjdta.mitmas on item = mmitno order by item"/>
  </connection>
  <connection id="22" name="Připojení28" type="1" refreshedVersion="2" saveData="1">
    <dbPr connection="DSN=PRD01;UID=MDBADM;;DBQ=PRD01;DBA=W;APA=T;EXC=F;FEN=T;QTO=T;FRC=10;FDL=10;LOB=T;RST=T;GDE=F;FRL=F;BAM=IfAllSuccessful;MTS=F;MDI=F;CSR=F;FWC=F;PFC=10;TLO=0;_x0000__x0000__x0002_폴_x0013_閼ゅ㿡_x0000_ી_x0000_Դ_x0000__x000c_͏柶ヌ＀ㅠ门ゅパパ礐͞폘_x0013_パऔ̵뎈ビ_x0000__x0000__x0000__x0000__x0000__x0000_ꈇ。ᐴ͌_x0000__x0000_Ė_x0000__x0000__x0000__x000c__x0000__x0000__x0000__x000d__x0000_⾈_x0016__x0001__x0000_璺͞_x0002__x0000__x0000__x0000__x0000__x0000_쌗』礐͞_x0000__x0000__x0000__x0000__x0000__x0000__x0000__x0000__x0000__x0000__x0000__x0000__x0000__x0000__x0000__x0000__x0000__x0000__x0000__x0000__x0000__x0000_ZÁSOBY_x0000__x0000_aภISSY_x000d__x0000_มȂ_x0000__x0000__xffff_ນȂ h_x0000__x0000__x000d__x0000_มȂ璺͞_x0012__x0000_홚_x0013_ນȂ픨_x0013_翓矧⾈_x0016__x0001_฀璺͞_x0012__x0000_홚_x0013__x000d__x0000__x0000__x0000_Ѕ_x0000_Ѕ_x0000_璺͞esult'!T" command="select item,NVL(cons52,0) cons52W,NVL(cons13,0) cons13W,NVL(cons4,0) cons4W,stock,NVL(dem,0) demand, NVL(tr_pr,0)transfer_price, safe, abc_class_vol, abc_class_manual, mmgrti grp_tch_class, forecast from (select mbitno item, mbstqt stock,mbssqt safe, mbabcd abc_class_vol,mbmabc abc_class_manual from mvxjdta.mitbal where mbwhlo = '386' and mbpuit = 3 and mbsuwh = '333') left outer join (select mhitno it52,sum(mhsoqt+mhusqt) cons52 from mvxjdta.mitsta where mhcyp6 &gt;= (select cdcyp1 - 100 from mvxjdta.csycal where cddivi = (select mwdivi from mvxjdta.mitwhl where mwwhlo = '386') and cdymd8 = to_number(to_char(current_date,'YYYYMMDD'))) and mhcyp6 &lt;&gt; to_number(to_char(current_date,'YYYY'))*100 and mhwhlo = '386' and mhitno in (select mbitno from mvxjdta.mitbal where mbwhlo = '38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386') and cdymd8 = to_number(to_char(current_date,'YYYYMMDD'))))) and mhcyp6 &lt;&gt; to_number(to_char(current_date,'YYYY'))*100 and mhwhlo = '386' and mhitno in (select mbitno from mvxjdta.mitbal where mbwhlo = '38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386') and cdymd8 = to_number(to_char(current_date,'YYYYMMDD'))))) and mhcyp6 &lt;&gt; to_number(to_char(current_date,'YYYY'))*100 and mhwhlo = '386' and mhitno in (select mbitno from mvxjdta.mitbal where mbwhlo = '386' and mbpuit = 3 and mbsuwh = '333') group by mhitno) on item = it4 left outer join (select moitno, sum(-1*motrqt) dem from mvxjdta.mitplo where mowhlo = '386' and Moorca in (311,110,111,510,511) and moitno in (select mbitno from mvxjdta.mitbal where mbwhlo = '386' and mbpuit = 3 and mbsuwh = '333') group by moitno) on item = moitno left outer join (select oditno, odsapr tr_pr from mvxjdta.oprbas where odprrf = (select gbprrf from mvxjdta.cinpri where gbffac = '325' and gbtfac = (select mwfaci from mvxjdta.mitwhl where mwwhlo = '386')) and odfvdt = (select max(ojfvdt) dat from mvxjdta.oprich where ojprrf = (select gbprrf from mvxjdta.cinpri where gbffac = '325' and gbtfac = (select mwfaci from mvxjdta.mitwhl where mwwhlo = '386')) and ojlvdt &gt;= to_number(to_char(current_date,'YYYYMMDD')) having max(ojfvdt) &lt;= to_number(to_char(current_date,'YYYYMMDD')) group by ojprrf)) on item = oditno left outer join (select mfitno,sum(mfmfor) forecast from mvxjdta.mitafo where mfwhlo = '386' and mfcyp6 between  concat(to_char(current_date,'YYYY'),'01') and concat(to_char(current_date,'YYYY'),'52') group by mfitno) on item = mfitno join mvxjdta.mitmas on item = mmitno order by item"/>
  </connection>
  <connection id="23" name="Připojení29" type="1" refreshedVersion="2" saveData="1">
    <dbPr connection="DSN=PRD01;UID=MDBADM;;DBQ=PRD01;DBA=W;APA=T;EXC=F;FEN=T;QTO=T;FRC=10;FDL=10;LOB=T;RST=T;GDE=F;FRL=F;BAM=IfAllSuccessful;MTS=F;MDI=F;CSR=F;FWC=F;PFC=10;TLO=0;_x0000__x0000__x0002_폴_x0013_閼ゅ㿡_x0000_ଐ_x0000_Ӥ_x0000__x000c_͏柶ヌ＀ㅠ门ゅパパ礐͞폘_x0013_パऔ̵뎈ビ_x0000__x0000__x0000__x0000__x0000__x0000_ꈇ。ᐴ͌_x0000__x0000_Ė_x0000__x0000__x0000__x000c__x0000__x0000__x0000__x000d__x0000_⾈_x0016__x0001__x0000_璺͞_x0002__x0000__x0000__x0000__x0000__x0000_쌗』礐͞_x0000__x0000__x0000__x0000__x0000__x0000__x0000__x0000__x0000__x0000__x0000__x0000__x0000__x0000__x0000__x0000__x0000__x0000__x0000__x0000__x0000__x0000_ZÁSOBY_x0000__x0000_aภISSY_x000d__x0000_มȂ_x0000__x0000__xffff_ນȂ h_x0000__x0000__x000d__x0000_มȂ璺͞_x0012__x0000_홚_x0013_ນȂ픨_x0013_翓矧⾈_x0016__x0001_฀璺͞_x0012__x0000_홚_x0013__x000d__x0000__x0000__x0000_Ѕ_x0000_Ѕ_x0000_璺͞esult'!T" command="select item,NVL(cons52,0) cons52W,NVL(cons13,0) cons13W,NVL(cons4,0) cons4W,stock,NVL(dem,0) demand, NVL(tr_pr,0)transfer_price, safe, abc_class_vol, abc_class_manual, mmgrti grp_tch_class, forecast from (select mbitno item, mbstqt stock,mbssqt safe, mbabcd abc_class_vol,mbmabc abc_class_manual from mvxjdta.mitbal where mbwhlo = '116' and mbpuit = 3 and mbsuwh = '333') left outer join (select mhitno it52,sum(mhsoqt+mhusqt) cons52 from mvxjdta.mitsta where mhcyp6 &gt;= (select cdcyp1 - 100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33') group by mhitno) on item = it4 left outer join (select moitno, sum(-1*motrqt) dem from mvxjdta.mitplo where mowhlo = '116' and Moorca in (311,110,111,510,511) and moitno in (select mbitno from mvxjdta.mitbal where mbwhlo = '116' and mbpuit = 3 and mbsuwh = '333') group by moitno) on item = moitno left outer join (select oditno, odsapr tr_pr from mvxjdta.oprbas where odprrf = (select gbprrf from mvxjdta.cinpri where gbffac = '325' and gbtfac = (select mwfaci from mvxjdta.mitwhl where mwwhlo = '116')) and odfvdt = (select max(ojfvdt) dat from mvxjdta.oprich where ojprrf = (select gbprrf from mvxjdta.cinpri where gbffac = '325' and gbtfac = (select mwfaci from mvxjdta.mitwhl where mwwhlo = '116')) and ojlvdt &gt;= to_number(to_char(current_date,'YYYYMMDD')) having max(ojfvdt) &lt;= to_number(to_char(current_date,'YYYYMMDD')) group by ojprrf)) on item = oditno left outer join (select mfitno,sum(mfmfor) forecast from mvxjdta.mitafo where mfwhlo = '116' and mfcyp6 between  concat(to_char(current_date,'YYYY'),'01') and concat(to_char(current_date,'YYYY'),'52') group by mfitno) on item = mfitno join mvxjdta.mitmas on item = mmitno order by item"/>
  </connection>
  <connection id="24" name="Připojení3" type="1" refreshedVersion="2" saveData="1">
    <dbPr connection="DSN=PRD01;UID=MDBADM;;DBQ=PRD01;DBA=W;APA=T;EXC=F;FEN=T;QTO=T;FRC=10;FDL=10;LOB=T;RST=T;GDE=F;FRL=F;BAM=IfAllSuccessful;MTS=F;MDI=F;CSR=F;FWC=F;PFC=10;TLO=0;_x0000_៶적_x0006__x0000_̏_x0000__x0000__x0000__x0000__x0000__xd940__x0013__x0002__x0000__x0000__x0000_宀矱̏_x0000__xd870__x0013_홄】ገՌ6_x0000__x0001__x0000_粐Ⓑ粀ᷩ【_x0004__x0000__x0001__x0000_핌_x0013_皯ぁ_x0004__x0000__x0000__x0000__x000c__x0000__x0000__x0000__x000e__x0000_홎_x0013__x0001__x0000_㼢Ոm_x0000__x0000__x0000_ᤌՈ_x0000__x0000__x0000__x0000__x0000__x0000__x0000__x0000__x0000__x0000__x0000__x0000__x0000__x0000__x0000__x0000__x0001__x0000__x0000__x0000__x0000__x0000__x0000__x0000_讕粑_x0000__x0000_퓄_x0013__x0000__x0000__x0000_ఀ4_x0000_풘_x0013_푐_x0013__x000d__x0000_ౘȂ_x0000__x0000__xffff_౪Ȃ_x0000__x0000__x0000__x0000__x0002__x0000_ౘȂ_x0001__x0000_홦_x0013_㼺Ո౪Ȃ픘_x0013_ꐉ粀⾀_x0015__x0001_ఀ㼢Ո_x000d__x0000_홎_x0013__x000e__x0000__x0000__x0000_Ѕ_x0000_Ѕ_x0000_㼢Ո_xd914__x0013_헐_x0013__xd914__x0013_垶_x0000__xd8d0__x0013_" command="select mmbuar,oditno,mmitds,round(odsapr,2)  from mvxjdta.oprbas,mvxjdta.mitmas where odcono=1   and mmcono=odcono   and mmitno=oditno   and odprrf='AA'   and to_number(to_char(sysdate,'YYYYMMDD')) between odfvdt and odlvdt"/>
  </connection>
  <connection id="25" name="Připojení30" type="1" refreshedVersion="2" saveData="1">
    <dbPr connection="DSN=PRD01;UID=MDBADM;;DBQ=PRD01;DBA=W;APA=T;EXC=F;FEN=T;QTO=T;FRC=10;FDL=10;LOB=T;RST=T;GDE=F;FRL=F;BAM=IfAllSuccessful;MTS=F;MDI=F;CSR=F;FWC=F;PFC=10;TLO=0;_x0000_폌_x0013_펰_x0013_펨_x0013__x0000__x0000__x0018__x0000__xd9ac__x0013__x0018__x0000__x0003__x0000__x0000__x0000__x0002__x0000__x0003__x0000__x0002__x0000__x0001__x0000__x0002__x0000__x0000__x0000_홒卬p_x0000_횀_x0013_忤矵_x0003__x0000__x0000__x0000__x0002__x0000__xd9ac__x0013_ӌ_x0014__x0000__x0000__x000c__x0000__x0000__x0000__x000d__x0000_⾈_x0016__x0001__x0000_璺͞_x0002__x0000__x0000__x0000__x0000__x0000_쌗』礐͞_x0000__x0000__x0000__x0000__x0000__x0000__x0000__x0000__x0000__x0000__x0000__x0000__x0000__x0000__x0000__x0000__x0000__x0000__x0000__x0000__x0000__x0000_훐_x0013_␂矸暀矷_x0000__x0000_惙໵椅矵䷘_x0016__x000d__x0000_มȂ_x0000__x0000__xffff_ນȂ_x0008_쀕_x0000__x0000__x000d__x0000_มȂ璺͞_x0012__x0000_홚_x0013_ນȂ픨_x0013_翓矧⾈_x0016__x0001_฀璺͞_x0012__x0000_홚_x0013__x000d__x0000__x0000__x0000_Ѕ_x0000_Ѕ_x0000_璺͞.dll_x0000_'!T" command="select item,NVL(cons52,0) cons52W,NVL(cons13,0) cons13W,NVL(cons4,0) cons4W,stock,NVL(dem,0) demand, NVL(tr_pr,0)transfer_price, safe, abc_class_vol, abc_class_manual, mmgrti grp_tch_class, forecast from (select mbitno item, mbstqt stock,mbssqt safe, mbabcd abc_class_vol,mbmabc abc_class_manual from mvxjdta.mitbal where mbwhlo = '286' and mbpuit = 3 and mbsuwh = '333') left outer join (select mhitno it52,sum(mhsoqt+mhusqt) cons52 from mvxjdta.mitsta where mhcyp6 &gt;= (select cdcyp1 - 100 from mvxjdta.csycal where cddivi = (select mwdivi from mvxjdta.mitwhl where mwwhlo = '286') and cdymd8 = to_number(to_char(current_date,'YYYYMMDD'))) and mhcyp6 &lt;&gt; to_number(to_char(current_date,'YYYY'))*100 and mhwhlo = '286' and mhitno in (select mbitno from mvxjdta.mitbal where mbwhlo = '28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286') and cdymd8 = to_number(to_char(current_date,'YYYYMMDD'))))) and mhcyp6 &lt;&gt; to_number(to_char(current_date,'YYYY'))*100 and mhwhlo = '286' and mhitno in (select mbitno from mvxjdta.mitbal where mbwhlo = '28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286') and cdymd8 = to_number(to_char(current_date,'YYYYMMDD'))))) and mhcyp6 &lt;&gt; to_number(to_char(current_date,'YYYY'))*100 and mhwhlo = '286' and mhitno in (select mbitno from mvxjdta.mitbal where mbwhlo = '286' and mbpuit = 3 and mbsuwh = '333') group by mhitno) on item = it4 left outer join (select moitno, sum(-1*motrqt) dem from mvxjdta.mitplo where mowhlo = '286' and Moorca in (311,110,111,510,511) and moitno in (select mbitno from mvxjdta.mitbal where mbwhlo = '286' and mbpuit = 3 and mbsuwh = '333') group by moitno) on item = moitno left outer join (select oditno, odsapr tr_pr from mvxjdta.oprbas where odprrf = (select gbprrf from mvxjdta.cinpri where gbffac = '325' and gbtfac = (select mwfaci from mvxjdta.mitwhl where mwwhlo = '286')) and odfvdt = (select max(ojfvdt) dat from mvxjdta.oprich where ojprrf = (select gbprrf from mvxjdta.cinpri where gbffac = '325' and gbtfac = (select mwfaci from mvxjdta.mitwhl where mwwhlo = '286')) and ojlvdt &gt;= to_number(to_char(current_date,'YYYYMMDD')) having max(ojfvdt) &lt;= to_number(to_char(current_date,'YYYYMMDD')) group by ojprrf)) on item = oditno left outer join (select mfitno,sum(mfmfor) forecast from mvxjdta.mitafo where mfwhlo = '286' and mfcyp6 between  concat(to_char(current_date,'YYYY'),'01') and concat(to_char(current_date,'YYYY'),'52') group by mfitno) on item = mfitno join mvxjdta.mitmas on item = mmitno order by item"/>
  </connection>
  <connection id="26" name="Připojení31" type="1" refreshedVersion="2" saveData="1">
    <dbPr connection="DSN=MovexDB;UID=MDBADM;;DBQ=PRD01;DBA=W;APA=T;EXC=F;FEN=T;QTO=T;FRC=10;FDL=10;LOB=T;RST=T;GDE=F;FRL=F;BAM=IfAllSuccessful;MTS=F;MDI=F;CSR=F;FWC=F;PFC=10;TLO=0;_x0000_䘀ು㾃᯲펰_x0013_》4_x0000_푔_x0013__x0001__x0000_パパ⵸ƃ폔_x0013_パऔŵ뎈ビ_x0000__x0000__x0000__x0000__x0000__x0000_ꈇ。ᠠƳ_x0000__x0000_Ė_x0000__x0000__x0000__x0000__x0000_홄_x0013__x000c__x0000__x0000__x0000__x000e__x0000_홞_x0013__x0000__x0000_⧊ƃ_x0000__x0000__x0000__x0000_⵸ƃ_x0001__x0000_㾃᯲_x0000__x0000__x0000__x0000__x0000__x0000__x0000__x0000__x0000__x0000__x0000__x0000_Ѐ_x0000__x0000__x0000__x0000__x0000__x0000__x0000_A__x0000__x0000_le_x0000__x0000_H౩1_x0000_ory__x000d__x0000_డȂ_x0000__x0000__xffff_ళȂew_x0000__x0000__x0002__x0000_డȂ_x0001__x0000_홶_x0013_⧢ƃళȂ픬_x0013_ꏹ粀⽸_x0015__x0001_ఀ⧊ƃ_x000d__x0000_홞_x0013__x000e__x0000__x0000__x0000_Н_x0000_Н_x0000_⧊ƃ$_x0000__x0001__x0000_ø_x0000__x0000__x0000__x0000__x0000__x0000_" command="select item,NVL(cons52,0) cons52W,NVL(cons13,0) cons13W,NVL(cons4,0) cons4W,stock,NVL(dem,0) demand, NVL(tr_pr,0)transfer_price, safe, abc_class_vol, abc_class_manual, mmgrti grp_tch_class, forecast from (select mbitno item, mbstqt stock,mbssqt safe, mbabcd abc_class_vol,mbmabc abc_class_manual from mvxjdta.mitbal where mbwhlo = '196' and mbpuit = 3 and mbsuwh = '333') left outer join (select mhitno it52,sum(mhsoqt+mhusqt) cons52 from mvxjdta.mitsta where mhcyp6 &gt;= (select cdcyp1 - 100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4 left outer join (select moitno, sum(-1*motrqt) dem from mvxjdta.mitplo where mowhlo = '196' and Moorca in (311,110,111,510,511) and moitno in (select mbitno from mvxjdta.mitbal where mbwhlo = '196' and mbpuit = 3 and mbsuwh = '333') group by moitno) on item = moitno left outer join (select oditno, odsapr tr_pr from mvxjdta.oprbas where odprrf = (select gbprrf from mvxjdta.cinpri where gbffac = '325' and gbtfac = (select mwfaci from mvxjdta.mitwhl where mwwhlo = '196')) and odfvdt = (select max(ojfvdt) dat from mvxjdta.oprich where ojprrf = (select gbprrf from mvxjdta.cinpri where gbffac = '325' and gbtfac = (select mwfaci from mvxjdta.mitwhl where mwwhlo = '196')) and ojlvdt &gt;= to_number(to_char(current_date,'YYYYMMDD')) having max(ojfvdt) &lt;= to_number(to_char(current_date,'YYYYMMDD')) group by ojprrf)) on item = oditno left outer join (select mfitno,sum(mfmfor) forecast from mvxjdta.mitafo where mfwhlo = '196' and mfcyp6 between  concat(to_char(current_date,'YYYY'),'01') and concat(to_char(current_date,'YYYY'),'52') group by mfitno) on item = mfitno join mvxjdta.mitmas on item = mmitno order by item"/>
  </connection>
  <connection id="27" name="Připojení32" type="1" refreshedVersion="2" saveData="1">
    <dbPr connection="DSN=MovexDB;UID=MDBADM;;DBQ=PRD01;DBA=W;APA=T;EXC=F;FEN=T;QTO=T;FRC=10;FDL=10;LOB=T;RST=T;GDE=F;FRL=F;BAM=IfAllSuccessful;MTS=F;MDI=F;CSR=F;FWC=F;PFC=10;TLO=0;_x0000_⏄ು㾃᯲펰_x0013_》4_x0000_푔_x0013__x0001__x0000_パパ⵸ƃ폔_x0013_パऔŵ뎈ビ_x0000__x0000__x0000__x0000__x0000__x0000_ꈇ。ᠠƳ_x0000__x0000_Ė_x0000__x0000__x0000__x0000__x0000_홄_x0013__x000c__x0000__x0000__x0000__x000e__x0000_홞_x0013__x0000__x0000_⧊ƃ_x0000__x0000__x0000__x0000_⵸ƃ_x0001__x0000_㾃᯲_x0000__x0000__x0000__x0000__x0000__x0000__x0000__x0000__x0000__x0000__x0000__x0000_Ѐ_x0000__x0000__x0000__x0000__x0000__x0000__x0000_A__x0000__x0000_le_x0000__x0000_H౩1_x0000_ory__x000d__x0000_డȂ_x0000__x0000__xffff_ళȂew_x0000__x0000__x0002__x0000_డȂ_x0001__x0000_홶_x0013_⧢ƃళȂ픬_x0013_ꏹ粀⽸_x0015__x0001_ఀ⧊ƃ_x000d__x0000_홞_x0013__x000e__x0000__x0000__x0000_Н_x0000_Н_x0000_⧊ƃ플_x0013_廐_x001f_廐_x001f_䏜_x001a_퓠_x0013_棬攁" command="select item,NVL(cons52,0) cons52W,NVL(cons13,0) cons13W,NVL(cons4,0) cons4W,stock,NVL(dem,0) demand, NVL(tr_pr,0)transfer_price, safe, abc_class_vol, abc_class_manual, mmgrti grp_tch_class, forecast from (select mbitno item, mbstqt stock,mbssqt safe, mbabcd abc_class_vol,mbmabc abc_class_manual from mvxjdta.mitbal where mbwhlo = '116' and mbpuit = 3 and mbsuwh = '333') left outer join (select mhitno it52,sum(mhsoqt+mhusqt) cons52 from mvxjdta.mitsta where mhcyp6 &gt;= (select cdcyp1 - 100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33') group by mhitno) on item = it4 left outer join (select moitno, sum(-1*motrqt) dem from mvxjdta.mitplo where mowhlo = '116' and Moorca in (311,110,111,510,511) and moitno in (select mbitno from mvxjdta.mitbal where mbwhlo = '116' and mbpuit = 3 and mbsuwh = '333') group by moitno) on item = moitno left outer join (select oditno, odsapr tr_pr from mvxjdta.oprbas where odprrf = (select gbprrf from mvxjdta.cinpri where gbffac = '325' and gbtfac = (select mwfaci from mvxjdta.mitwhl where mwwhlo = '116')) and odfvdt = (select max(ojfvdt) dat from mvxjdta.oprich where ojprrf = (select gbprrf from mvxjdta.cinpri where gbffac = '325' and gbtfac = (select mwfaci from mvxjdta.mitwhl where mwwhlo = '116')) and ojlvdt &gt;= to_number(to_char(current_date,'YYYYMMDD')) having max(ojfvdt) &lt;= to_number(to_char(current_date,'YYYYMMDD')) group by ojprrf)) on item = oditno left outer join (select mfitno,sum(mfmfor) forecast from mvxjdta.mitafo where mfwhlo = '116' and mfcyp6 between  concat(to_char(current_date,'YYYY'),'01') and concat(to_char(current_date,'YYYY'),'52') group by mfitno) on item = mfitno join mvxjdta.mitmas on item = mmitno order by item"/>
  </connection>
  <connection id="28" name="Připojení33" type="1" refreshedVersion="2" saveData="1">
    <dbPr connection="DSN=MovexDB;UID=MDBADM;;DBQ=PRD01;DBA=W;APA=T;EXC=F;FEN=T;QTO=T;FRC=10;FDL=10;LOB=T;RST=T;GDE=F;FRL=F;BAM=IfAllSuccessful;MTS=F;MDI=F;CSR=F;FWC=F;PFC=10;TLO=0;_x0000_㿊_x0000__x0000_ཤ_x0000__x000c_ۇ柶ヌ＀ㅠ门ゅパパ⵸ƃ폔_x0013_パऔŵ뎈ビ_x0000__x0000__x0000__x0000__x0000__x0000_ꈇ。ᠠƳ_x0000__x0000_Ė_x0000__x0000__x0000__x0000__x0000_홄_x0013__x000c__x0000__x0000__x0000__x000e__x0000_홞_x0013__x0000__x0000_⧊ƃ_x0000__x0000__x0000__x0000_⵸ƃ_x0001__x0000_㾃᯲_x0000__x0000__x0000__x0000__x0000__x0000__x0000__x0000__x0000__x0000__x0000__x0000_Ѐ_x0000__x0000__x0000__x0000__x0000__x0000__x0000_A__x0000__x0000_le_x0000__x0000_H౩1_x0000_ory__x000d__x0000_డȂ_x0000__x0000__xffff_ళȂew_x0000__x0000__x0002__x0000_డȂ_x0001__x0000_홶_x0013_⧢ƃళȂ픬_x0013_ꏹ粀⽸_x0015__x0001_ఀ⧊ƃ_x000d__x0000_홞_x0013__x000e__x0000__x0000__x0000_Н_x0000_Н_x0000_⧊ƃ$_x0000__x0001__x0000_ø_x0000__x0000__x0000__x0000__x0000__x0000_" command="select item,NVL(cons52,0) cons52W,NVL(cons13,0) cons13W,NVL(cons4,0) cons4W,stock,NVL(dem,0) demand, NVL(tr_pr,0)transfer_price, safe, abc_class_vol, abc_class_manual, mmgrti grp_tch_class from (select mbitno item, mbstqt stock,mbssqt safe, mbabcd abc_class_vol,mbmabc abc_class_manual from mvxjdta.mitbal where mbwhlo = '116' and mbpuit = 3 and mbsuwh = '333') left outer join (select mhitno it52,sum(mhsoqt+mhusqt) cons52 from mvxjdta.mitsta where mhcyp6 &gt;= (select cdcyp1 - 100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33') group by mhitno) on item = it4 left outer join (select moitno, sum(-1*motrqt) dem from mvxjdta.mitplo where mowhlo = '116' and Moorca in (311,110,111,510,511) and moitno in (select mbitno from mvxjdta.mitbal where mbwhlo = '116' and mbpuit = 3 and mbsuwh = '333') group by moitno) on item = moitno left outer join (select oditno, odsapr tr_pr from mvxjdta.oprbas where odprrf = (select gbprrf from mvxjdta.cinpri where gbffac = '325' and gbtfac = (select mwfaci from mvxjdta.mitwhl where mwwhlo = '116')) and odfvdt = (select max(ojfvdt) dat from mvxjdta.oprich where ojprrf = (select gbprrf from mvxjdta.cinpri where gbffac = '325' and gbtfac = (select mwfaci from mvxjdta.mitwhl where mwwhlo = '116')) and ojlvdt &gt;= to_number(to_char(current_date,'YYYYMMDD')) having max(ojfvdt) &lt;= to_number(to_char(current_date,'YYYYMMDD')) group by ojprrf)) on item = oditno join mvxjdta.mitmas on item = mmitno order by item"/>
  </connection>
  <connection id="29" name="Připojení34" type="1" refreshedVersion="2" saveData="1">
    <dbPr connection="DSN=MovexDB;UID=MDBADM;;DBQ=PRD01;DBA=W;APA=T;EXC=F;FEN=T;QTO=T;FRC=10;FDL=10;LOB=T;RST=T;GDE=F;FRL=F;BAM=IfAllSuccessful;MTS=F;MDI=F;CSR=F;FWC=F;PFC=10;TLO=0;_x0000_䞔ು㾃᯲펰_x0013_》4_x0000_푔_x0013__x0001__x0000_パパ⵸ƃ폔_x0013_パऔŵ뎈ビ_x0000__x0000__x0000__x0000__x0000__x0000_ꈇ。ᠠƳ_x0000__x0000_Ė_x0000__x0000__x0000__x0000__x0000_홄_x0013__x000c__x0000__x0000__x0000__x000e__x0000_홞_x0013__x0000__x0000_⧊ƃ_x0000__x0000__x0000__x0000_⵸ƃ_x0001__x0000_㾃᯲_x0000__x0000__x0000__x0000__x0000__x0000__x0000__x0000__x0000__x0000__x0000__x0000_Ѐ_x0000__x0000__x0000__x0000__x0000__x0000__x0000_A__x0000__x0000_le_x0000__x0000_H౩1_x0000_ory__x000d__x0000_డȂ_x0000__x0000__xffff_ళȂew_x0000__x0000__x0002__x0000_డȂ_x0001__x0000_홶_x0013_⧢ƃళȂ픬_x0013_ꏹ粀⽸_x0015__x0001_ఀ⧊ƃ_x000d__x0000_홞_x0013__x000e__x0000__x0000__x0000_Н_x0000_Н_x0000_⧊ƃ플_x0013_廐_x001f_廐_x001f_䏜_x001a_퓠_x0013_棬攁" command="select item,NVL(cons52,0) cons52W,NVL(cons13,0) cons13W,NVL(cons4,0) cons4W,stock,NVL(dem,0) demand, NVL(tr_pr,0)transfer_price, safe, abc_class_vol, abc_class_manual, mmgrti grp_tch_class from (select mbitno item, mbstqt stock,mbssqt safe, mbabcd abc_class_vol,mbmabc abc_class_manual from mvxjdta.mitbal where mbwhlo = '196' and mbpuit = 3 and mbsuwh = '333') left outer join (select mhitno it52,sum(mhsoqt+mhusqt) cons52 from mvxjdta.mitsta where mhcyp6 &gt;= (select cdcyp1 - 100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4 left outer join (select moitno, sum(-1*motrqt) dem from mvxjdta.mitplo where mowhlo = '196' and Moorca in (311,110,111,510,511) and moitno in (select mbitno from mvxjdta.mitbal where mbwhlo = '196' and mbpuit = 3 and mbsuwh = '333') group by moitno) on item = moitno left outer join (select oditno, odsapr tr_pr from mvxjdta.oprbas where odprrf = (select gbprrf from mvxjdta.cinpri where gbffac = '325' and gbtfac = (select mwfaci from mvxjdta.mitwhl where mwwhlo = '196')) and odfvdt = (select max(ojfvdt) dat from mvxjdta.oprich where ojprrf = (select gbprrf from mvxjdta.cinpri where gbffac = '325' and gbtfac = (select mwfaci from mvxjdta.mitwhl where mwwhlo = '196')) and ojlvdt &gt;= to_number(to_char(current_date,'YYYYMMDD')) having max(ojfvdt) &lt;= to_number(to_char(current_date,'YYYYMMDD')) group by ojprrf)) on item = oditno join mvxjdta.mitmas on item = mmitno order by item"/>
  </connection>
  <connection id="30" name="Připojení35" type="1" refreshedVersion="2" saveData="1">
    <dbPr connection="DSN=MovexDB;UID=MDBADM;;DBQ=PRD01;DBA=W;APA=T;EXC=F;FEN=T;QTO=T;FRC=10;FDL=10;LOB=T;RST=T;GDE=F;FRL=F;BAM=IfAllSuccessful;MTS=F;MDI=F;CSR=F;FWC=F;PFC=10;TLO=0;_x0000_㿎_x0000_֨_x0000_ੌ_x0000__x000c_ల柶ヌ＀ㅠ门ゅパパ⵸ƃ폔_x0013_パऔŵ뎈ビ_x0000__x0000__x0000__x0000__x0000__x0000_ꈇ。ᠠƳ_x0000__x0000_Ė_x0000__x0000__x0000__x0000__x0000_홄_x0013__x000c__x0000__x0000__x0000__x000e__x0000_홞_x0013__x0000__x0000_⧊ƃ_x0000__x0000__x0000__x0000_⵸ƃ_x0001__x0000_㾃᯲_x0000__x0000__x0000__x0000__x0000__x0000__x0000__x0000__x0000__x0000__x0000__x0000_Ѐ_x0000__x0000__x0000__x0000__x0000__x0000__x0000_A__x0000__x0000_le_x0000__x0000_H౩1_x0000_ory__x000d__x0000_డȂ_x0000__x0000__xffff_ళȂew_x0000__x0000__x0002__x0000_డȂ_x0001__x0000_홶_x0013_⧢ƃళȂ픬_x0013_ꏹ粀⽸_x0015__x0001_ఀ⧊ƃ_x000d__x0000_홞_x0013__x000e__x0000__x0000__x0000_Н_x0000_Н_x0000_⧊ƃ플_x0013_廐_x001f_廐_x001f_䏜_x001a_퓠_x0013_棬攁" command="select item,NVL(cons52,0) cons52W,NVL(cons13,0) cons13W,NVL(cons4,0) cons4W,stock,NVL(dem,0) demand, NVL(tr_pr,0)transfer_price, safe, abc_class_vol, abc_class_manual from (select mbitno item, mbstqt stock,mbssqt safe, mbabcd abc_class_vol,mbmabc abc_class_manual from mvxjdta.mitbal where mbwhlo = '196' and mbpuit = 3 and mbsuwh = '333') left outer join (select mhitno it52,sum(mhsoqt+mhusqt) cons52 from mvxjdta.mitsta where mhcyp6 &gt;= (select cdcyp1 - 100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4 left outer join (select moitno, sum(-1*motrqt) dem from mvxjdta.mitplo where mowhlo = '196' and Moorca in (311,110,111,510,511) and moitno in (select mbitno from mvxjdta.mitbal where mbwhlo = '196' and mbpuit = 3 and mbsuwh = '333') group by moitno) on item = moitno left outer join (select oditno, odsapr tr_pr from mvxjdta.oprbas where odprrf = (select gbprrf from mvxjdta.cinpri where gbffac = '325' and gbtfac = (select mwfaci from mvxjdta.mitwhl where mwwhlo = '196')) and odfvdt = (select max(ojfvdt) dat from mvxjdta.oprich where ojprrf = (select gbprrf from mvxjdta.cinpri where gbffac = '325' and gbtfac = (select mwfaci from mvxjdta.mitwhl where mwwhlo = '196')) and ojlvdt &gt;= to_number(to_char(current_date,'YYYYMMDD')) having max(ojfvdt) &lt;= to_number(to_char(current_date,'YYYYMMDD')) group by ojprrf)) on item = oditno order by item"/>
  </connection>
  <connection id="31" name="Připojení36" type="1" refreshedVersion="2" saveData="1">
    <dbPr connection="DSN=MovexDB;UID=MDBADM;;DBQ=PRD01;DBA=W;APA=T;EXC=F;FEN=T;QTO=T;FRC=10;FDL=10;LOB=T;RST=T;GDE=F;FRL=F;BAM=IfAllSuccessful;MTS=F;MDI=F;CSR=F;FWC=F;PFC=10;TLO=0;_x0000_ګ粑۫粑_x0000__x0015_Range_x0000__x0001__x0000_パパ⵸ƃ폔_x0013_パऔŵ뎈ビ_x0000__x0000__x0000__x0000_h_x0000_ꈇ。ᠠƳ_x0000__x0000_Ė_x0000__x0000__x0000__x0000__x0000_홄_x0013__x000c__x0000__x0000__x0000__x000e__x0000_홞_x0013__x0000__x0000_⧊ƃ_x0000__x0000__x0000__x0000_⵸ƃ_x0001__x0000_㾃᯲_x0000__x0000__x0000__x0000__x0000__x0000__x0000__x0000__x0000__x0000__x0000__x0000_Ѐ_x0000__x0000__x0000__x0000__x0000__x0000__x0000_A__x0000__x0000_le_x0000__x0000_H౩1_x0000_ory__x000d__x0000_డȂ_x0000__x0000__xffff_ళȂew_x0000__x0000__x0002__x0000_డȂ_x0001__x0000_홶_x0013_⧢ƃళȂ픬_x0013_ꏹ粀⽸_x0015__x0001_ఀ⧊ƃ_x000d__x0000_홞_x0013__x000e__x0000__x0000__x0000_Н_x0000_Н_x0000_⧊ƃ플_x0013_廐_x001f_廐_x001f_䏜_x001a_퓠_x0013_棬攁" command="select item,NVL(cons52,0) cons52W,NVL(cons13,0) cons13W,NVL(cons4,0) cons4W,stock,NVL(dem,0) demand, NVL(tr_pr,0)transfer_price, safe, abc_class_vol, abc_class_manual from (select mbitno item, mbstqt stock,mbssqt safe, mbabcd abc_class_vol,mbmabc abc_class_manual from mvxjdta.mitbal where mbwhlo = '196' and mbpuit = 3 and mbsuwh = '333') left outer join (select mhitno it52,sum(mhsoqt+mhusqt) cons52 from mvxjdta.mitsta where mhcyp6 &gt;= (select cdcyp1 - 100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4 left outer join (select moitno, sum(-1*motrqt) dem from mvxjdta.mitplo where mowhlo = '196' and Moorca in (311,110,111,510,511) and moitno in (select mbitno from mvxjdta.mitbal where mbwhlo = '196' and mbpuit = 3 and mbsuwh = '333') group by moitno) on item = moitno left outer join (select oditno, odsapr tr_pr from mvxjdta.oprbas where odprrf = (select gbprrf from mvxjdta.cinpri where gbffac = '325' and gbtfac = (select mwfaci from mvxjdta.mitwhl where mwwhlo = '196')) and odfvdt = (select max(ojfvdt) dat from mvxjdta.oprich where ojprrf = (select gbprrf from mvxjdta.cinpri where gbffac = '325' and gbtfac = (select mwfaci from mvxjdta.mitwhl where mwwhlo = '196')) and ojlvdt &gt;= to_number(to_char(current_date,'YYYYMMDD')) having max(ojfvdt) &lt;= to_number(to_char(current_date,'YYYYMMDD')) group by ojprrf)) on item = oditno order by item"/>
  </connection>
  <connection id="32" name="Připojení37" type="1" refreshedVersion="2" saveData="1">
    <dbPr connection="DSN=MovexDB;UID=MDBADM;;DBQ=PRD01;DBA=W;APA=T;EXC=F;FEN=T;QTO=T;FRC=10;FDL=10;LOB=T;RST=T;GDE=F;FRL=F;BAM=IfAllSuccessful;MTS=F;MDI=F;CSR=F;FWC=F;PFC=10;TLO=0;_x0000_ګ粑۫粑_x0000__x0015_Range_x0000__x0001__x0000_パパ⻘Ƅ폔_x0013_パऔŶ뎈ビ_x0000__x0000__x0000__x0000_h_x0000_ꈇ。ਠ؆_x0000__x0000_Ė_x0000__x0000__x0000__x0000__x0000_홄_x0013__x000c__x0000__x0000__x0000__x000e__x0000_홞_x0013__x0000__x0000_⩚Ƅ_x0000__x0000__x0000__x0000_⻘Ƅ_x0001__x0000_ῲ屾_x0000__x0000__x0000__x0000__x0000__x0000__x0000__x0000__x0000__x0000__x0000__x0000_Ѐ_x0000__x0000__x0000__x0000__x0000__x0000__x0000_A__x0000__x0000_le_x0000__x0000_H౩1_x0000_ory__x000d__x0000_డȂ_x0000__x0000__xffff_ళȂew_x0000__x0000__x0002__x0000_డȂ_x0001__x0000_홶_x0013_⩲ƄళȂ픬_x0013_ꏹ粀⽸_x0015__x0001_ఀ⩚Ƅ_x000d__x0000_홞_x0013__x000e__x0000__x0000__x0000_Н_x0000_Н_x0000_⩚Ƅ플_x0013_ジ_x001d_ジ_x001d__x0018__x001b_퓠_x0013_棬攁" command="select item,NVL(cons52,0) cons52W,NVL(cons13,0) cons13W,NVL(cons4,0) cons4W,stock,NVL(dem,0) demand, NVL(tr_pr,0)transfer_price from (select mbitno item, mbstqt stock from mvxjdta.mitbal where mbwhlo = '196' and mbpuit = 3 and mbsuwh = '333') left outer join (select mhitno it52,sum(mhsoqt+mhusqt) cons52 from mvxjdta.mitsta where mhcyp6 &gt;= (select cdcyp1 - 100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4 left outer join (select moitno, sum(-1*motrqt) dem from mvxjdta.mitplo where mowhlo = '196' and Moorca in (311,110,111,510,511) and moitno in (select mbitno from mvxjdta.mitbal where mbwhlo = '196' and mbpuit = 3 and mbsuwh = '333') group by moitno) on item = moitno left outer join (select oditno, odsapr tr_pr from mvxjdta.oprbas where odprrf = (select gbprrf from mvxjdta.cinpri where gbffac = '325' and gbtfac = (select mwfaci from mvxjdta.mitwhl where mwwhlo = '196')) and odfvdt = (select max(ojfvdt) dat from mvxjdta.oprich where ojprrf = (select gbprrf from mvxjdta.cinpri where gbffac = '325' and gbtfac = (select mwfaci from mvxjdta.mitwhl where mwwhlo = '196')) and ojlvdt &gt;= to_number(to_char(current_date,'YYYYMMDD')) having max(ojfvdt) &lt;= to_number(to_char(current_date,'YYYYMMDD')) group by ojprrf)) on item = oditno order by item"/>
  </connection>
  <connection id="33" name="Připojení38" type="1" refreshedVersion="2" saveData="1">
    <dbPr connection="DSN=MovexDB;UID=MDBADM;;DBQ=PRD01;DBA=W;APA=T;EXC=F;FEN=T;QTO=T;FRC=10;FDL=10;LOB=T;RST=T;GDE=F;FRL=F;BAM=IfAllSuccessful;MTS=F;MDI=F;CSR=F;FWC=F;PFC=10;TLO=0;_x0000_ystem32\kernel32.dll_x0000__x0000__x0000__x0000__x0000__x0000__x0000__x0000__x0000__x0000__x0000__x0000__x0000__x0000__x0000__x0000_플_x0013__x0000__x0000__x0000__x0000__x0000__x0000__xd82c__x0013_粐_x000c__x0000__x0000__x0000__x000d__x0000_홞_x0013__x0000__x0000_⭾Ɔ_x0000__x0000__x0000__x0000__x0000__x0002_퐘_x0013_퐘_x0013__x0000__x0000__x0000__x0000__x0000__x0000__x0000__x0000__x0000__x0000__x0000__x0000_蚆_x0000__x0000__x0000__x0000__x0000__x0000__x0000_娀粑_x0000__x0000_혔_x0013__x0000__x0000_婥ຑE_x0000_셴粗y__x000d__x0000_มȂ_x0000__x0000__xffff_ນȂ_x0000__x0000__x0000__x0000__x000d__x0000_มȂ_x0012__x0000_홞_x0013_⭾ƆນȂ픬_x0013_ꏹ粀⽸_x0015__x0001_฀⭾Ɔ_x0012__x0000_홞_x0013__x000d__x0000__x0000__x0000_Н_x0000_Н_x0000_⭾Ɔ_x0000__x0000__x0000__x0000__x0000__x0000__x0000__x0000__x0000_ 핤_x0013_" command="select item,NVL(cons52,0) cons52W,NVL(cons13,0) cons13W,NVL(cons4,0) cons4W,stock,NVL(dem,0) demand, NVL(tr_pr,0)transfer_price from (select mbitno item, mbstqt stock from mvxjdta.mitbal where mbwhlo = '196' and mbpuit = 3 and mbsuwh = '326') left outer join (select mhitno it52,sum(mhsoqt+mhusqt) cons52 from mvxjdta.mitsta where mhcyp6 &gt;= (select cdcyp1 - 100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26')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26')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26') group by mhitno) on item = it4 left outer join (select moitno, sum(-1*motrqt) dem from mvxjdta.mitplo where mowhlo = '196' and Moorca in (311,110,111,510,511) and moitno in (select mbitno from mvxjdta.mitbal where mbwhlo = '196' and mbpuit = 3 and mbsuwh = '326') group by moitno) on item = moitno left outer join (select oditno, odsapr tr_pr from mvxjdta.oprbas where odprrf = (select gbprrf from mvxjdta.cinpri where gbffac = '325' and gbtfac = (select mwfaci from mvxjdta.mitwhl where mwwhlo = '196')) and odfvdt = (select max(ojfvdt) dat from mvxjdta.oprich where ojprrf = (select gbprrf from mvxjdta.cinpri where gbffac = '325' and gbtfac = (select mwfaci from mvxjdta.mitwhl where mwwhlo = '196')) and ojlvdt &gt;= to_number(to_char(current_date,'YYYYMMDD')) having max(ojfvdt) &lt;= to_number(to_char(current_date,'YYYYMMDD')) group by ojprrf)) on item = oditno order by item"/>
  </connection>
  <connection id="34" name="Připojení39" type="1" refreshedVersion="2" saveData="1">
    <dbPr connection="DSN=MovexDBtest;UID=MDBADM;;DBQ=TST01;DBA=W;APA=T;EXC=F;FEN=T;QTO=T;FRC=10;FDL=10;LOB=T;RST=T;GDE=F;FRL=F;BAM=IfAllSuccessful;MTS=F;MDI=F;CSR=F;FWC=F;PFC=10;TLO=0;_x0000_펰_x0013_》4_x0000_푔_x0013__x0001__x0000_パパৠƃ폔_x0013_パޤŷ뎈ビ_x0000__x0000__x0000__x0000__x0000__x0000_ꈇ。ù_x0000__x0000_Ė_x0000__x0000__x0000__x0000__x0000_홄_x0013__x000c__x0000__x0000__x0000__x000d__x0000_홞_x0013__x0000__x0000_傢ƃ_x0000__x0000__x0000__x0000_ৠƃ_x0001__x0000_逜⒛_x0000__x0000__x0000__x0000__x0000__x0000__x0000__x0000__x0000__x0000__x0000__x0000_Ѐ_x0000__x0000__x0000__x0000__x0000__x0000__x0000_A__x0000__x0000_le_x0000__x0000_H๩E_x0000_ory__x000d__x0000_มȂ_x0000__x0000__xffff_รȂls_x0000__x0000__x000d__x0000_มȂ_x000d__x0000_홞_x0013_傢ƃรȂ픬_x0013_ꏹ粀⽸_x0015__x0001_฀傢ƃ_x000d__x0000_홞_x0013__x000d__x0000__x0000__x0000_Н_x0000_Н_x0000_傢ƃ플_x0013_ȸ&quot;ȸ&quot;槌_x001a_퓠_x0013_棬攁傢ƃ뢌攌_x0013_횙_x0013_" command="select item,NVL(cons52,0) cons52W,NVL(cons13,0) cons13W,NVL(cons4,0) cons4W,stock,NVL(dem,0) demand, NVL(tr_pr,0)transfer_price from (select mbitno item, mbstqt stock from mvxjdta.mitbal where mbwhlo = '116' and mbpuit = 3 and mbsuwh = '326') left outer join (select mhitno it52,sum(mhsoqt+mhusqt) cons52 from mvxjdta.mitsta where mhcyp6 &gt;= (select cdcyp1 - 100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4 left outer join (select moitno, sum(-1*motrqt) dem from mvxjdta.mitplo where mowhlo = '116' and Moorca in (311,110,111,510,511) and moitno in (select mbitno from mvxjdta.mitbal where mbwhlo = '116' and mbpuit = 3 and mbsuwh = '326') group by moitno) on item = moitno left outer join (select oditno, odsapr tr_pr from mvxjdta.oprbas where odprrf = (select gbprrf from mvxjdta.cinpri where gbffac = '325' and gbtfac = (select mwfaci from mvxjdta.mitwhl where mwwhlo = '116')) and odfvdt = (select max(ojfvdt) dat from mvxjdta.oprich where ojprrf = (select gbprrf from mvxjdta.cinpri where gbffac = '325' and gbtfac = (select mwfaci from mvxjdta.mitwhl where mwwhlo = '116')) and ojlvdt &gt;= to_number(to_char(current_date,'YYYYMMDD')) having max(ojfvdt) &lt;= to_number(to_char(current_date,'YYYYMMDD')) group by ojprrf)) on item = oditno order by item"/>
  </connection>
  <connection id="35" name="Připojení4" type="1" refreshedVersion="2" saveData="1">
    <dbPr connection="DSN=PRD01;UID=MDBADM;;DBQ=PRD01;DBA=W;APA=T;EXC=F;FEN=T;QTO=T;FRC=10;FDL=10;LOB=T;RST=T;GDE=F;FRL=F;BAM=IfAllSuccessful;MTS=F;MDI=F;CSR=F;FWC=F;PFC=10;TLO=0;_x0000_៶적_x0006__x0000_̏_x0000__x0000__x0000__x0000__x0000__xd940__x0013__x0002__x0000__x0000__x0000_宀矱̏_x0000__xd870__x0013_홄】ገՌ6_x0000__x0001__x0000_粐Ⓑ粀ᷩ【_x0004__x0000__x0001__x0000_핌_x0013_皯ぁ_x0004__x0000__x0000__x0000__x000c__x0000__x0000__x0000__x000e__x0000_홎_x0013__x0001__x0000_㼢Ոm_x0000__x0000__x0000_ᤌՈ_x0000__x0000__x0000__x0000__x0000__x0000__x0000__x0000__x0000__x0000__x0000__x0000__x0000__x0000__x0000__x0000__x0001__x0000__x0000__x0000__x0000__x0000__x0000__x0000_讕粑_x0000__x0000_퓄_x0013__x0000__x0000__x0000_ఀ4_x0000_풘_x0013_푐_x0013__x000d__x0000_ౘȂ_x0000__x0000__xffff_౪Ȃ_x0000__x0000__x0000__x0000__x0002__x0000_ౘȂ_x0001__x0000_홦_x0013_㼺Ո౪Ȃ픘_x0013_ꐉ粀⾀_x0015__x0001_ఀ㼢Ո_x000d__x0000_홎_x0013__x000e__x0000__x0000__x0000_Ѕ_x0000_Ѕ_x0000_㼢Ո_xd914__x0013_헐_x0013__xd914__x0013_垶_x0000__xd8d0__x0013_" command="select mmbuar,oditno,mmitds,round(odsapr,2)  from mvxjdta.oprbas,mvxjdta.mitmas where odcono=1   and mmcono=odcono   and mmitno=oditno   and odprrf='C1'   and to_number(to_char(sysdate,'YYYYMMDD')) between odfvdt and odlvdt"/>
  </connection>
  <connection id="36" name="Připojení40" type="1" refreshedVersion="2" saveData="1">
    <dbPr connection="DSN=MovexDBtest;UID=MDBADM;;DBQ=TST01;DBA=W;APA=T;EXC=F;FEN=T;QTO=T;FRC=10;FDL=10;LOB=T;RST=T;GDE=F;FRL=F;BAM=IfAllSuccessful;MTS=F;MDI=F;CSR=F;FWC=F;PFC=10;TLO=0;_x0000_ཤ_x0000__x000c_Ɛ柶ヌ＀ㅠ门ゅパパৠƃ폔_x0013_パޤŷ뎈ビ_x0000__x0000__x0000__x0000__x0000__x0000_ꈇ。ù_x0000__x0000_Ė_x0000__x0000__x0000__x0000__x0000_홄_x0013__x000c__x0000__x0000__x0000__x000d__x0000_홞_x0013__x0000__x0000_傢ƃ_x0000__x0000__x0000__x0000_ৠƃ_x0001__x0000_逜⒛_x0000__x0000__x0000__x0000__x0000__x0000__x0000__x0000__x0000__x0000__x0000__x0000_ఀ_x0000__x0000__x0000__x0000__x0000__x0000__x0000_A__x0000__x0000_le_x0000__x0000_H๩E_x0000_ory__x000d__x0000_มȂ_x0000__x0000__xffff_รȂls_x0000__x0000__x000d__x0000_มȂ_x000d__x0000_홞_x0013_傢ƃรȂ픬_x0013_ꏹ粀⽸_x0015__x0001_฀傢ƃ_x000d__x0000_홞_x0013__x000d__x0000__x0000__x0000_Н_x0000_Н_x0000_傢ƃ$_x0000__x0001__x0000_ø_x0000__x0000__x0000__x0000__x0000__x0000_傢ƃ_x0000__x0000__x0013_횙_x0013_" command="select item,NVL(cons52,0) cons52W,NVL(cons13,0) cons13W,NVL(cons4,0) cons4W,stock,NVL(dem,0) demand, NVL(tr_pr,0)transfer_price from (select mbitno item, mbstqt stock from mvxjdta.mitbal where mbwhlo = '116' and mbpuit = 3 and mbsuwh = '326') left outer join (select mhitno it52,sum(mhsoqt+mhusqt) cons52 from mvxjdta.mitsta where mhcyp6 &gt;= (select cdcyp1 - 100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4 left outer join (select moitno, sum(-1*motrqt) dem from mvxjdta.mitplo where mowhlo = '116' and Moorca in (311,110,111,510,511) and moitno in (select mbitno from mvxjdta.mitbal where mbwhlo = '116' and mbpuit = 3 and mbsuwh = '326') group by moitno) on item = moitno left outer join (select oditno, odsapr tr_pr from mvxjdta.oprbas where odprrf = (select gbprrf from mvxjdta.cinpri where gbffac = '325' and gbtfac = (select mwfaci from mvxjdta.mitwhl where mwwhlo = '116')) and odfvdt = (select max(ojfvdt) dat from mvxjdta.oprich where ojprrf = (select gbprrf from mvxjdta.cinpri where gbffac = '325' and gbtfac = (select mwfaci from mvxjdta.mitwhl where mwwhlo = '116')) and ojlvdt &gt;= to_number(to_char(current_date,'YYYYMMDD')) having max(ojfvdt) &lt;= to_number(to_char(current_date,'YYYYMMDD')) group by ojprrf)) on item = oditno"/>
  </connection>
  <connection id="37" name="Připojení41" type="1" refreshedVersion="2" saveData="1">
    <dbPr connection="DSN=MovexDBtest;UID=MDBADM;;DBQ=TST01;DBA=W;APA=T;EXC=F;FEN=T;QTO=T;FRC=10;FDL=10;LOB=T;RST=T;GDE=F;FRL=F;BAM=IfAllSuccessful;MTS=F;MDI=F;CSR=F;FWC=F;PFC=10;TLO=0;_x0000_໔_x0000__x000c_Ƈ柶ヌ＀ㅠ门ゅパパৠƃ폔_x0013_パޤŷ뎈ビ_x0000__x0000__x0000__x0000__x0000__x0000_ꈇ。ù_x0000__x0000_Ė_x0000__x0000__x0000__x0000__x0000_홄_x0013__x000c__x0000__x0000__x0000__x000d__x0000_홞_x0013__x0000__x0000_傢ƃ_x0000__x0000__x0000__x0000_ৠƃ_x0001__x0000_逜⒛_x0000__x0000__x0000__x0000__x0000__x0000__x0000__x0000__x0000__x0000__x0000__x0000_ఀ_x0000__x0000__x0000__x0000__x0000__x0000__x0000_A__x0000__x0000_le_x0000__x0000_H๩E_x0000_ory__x000d__x0000_มȂ_x0000__x0000__xffff_รȂls_x0000__x0000__x000d__x0000_มȂ_x000d__x0000_홞_x0013_傢ƃรȂ픬_x0013_ꏹ粀⽸_x0015__x0001_฀傢ƃ_x000d__x0000_홞_x0013__x000d__x0000__x0000__x0000_Н_x0000_Н_x0000_傢ƃ$_x0000__x0001__x0000_ø_x0000__x0000__x0000__x0000__x0000__x0000_傢ƃ_x0000__x0000__x0013_횙_x0013_" command="select item,NVL(cons52,0) cons52W,NVL(cons13,0) cons13W,NVL(cons4,0) cons4W,stock,NVL(dem,0) demand, NVL(tr_pr,0)transfer_price from (select mbitno item, mbstqt stock from mvxjdta.mitbal where mbwhlo = '286' and mbpuit = 3 and mbsuwh = '326') left outer join (select mhitno it52,sum(mhsoqt+mhusqt) cons52 from mvxjdta.mitsta where mhcyp6 &gt;= (select cdcyp1 - 100 from mvxjdta.csycal where cddivi = (select mwdivi from mvxjdta.mitwhl where mwwhlo = '286') and cdymd8 = to_number(to_char(current_date,'YYYYMMDD'))) and mhcyp6 &lt;&gt; to_number(to_char(current_date,'YYYY'))*100 and mhwhlo = '286' and mhitno in (select mbitno from mvxjdta.mitbal where mbwhlo = '286' and mbpuit = 3 and mbsuwh = '326')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286') and cdymd8 = to_number(to_char(current_date,'YYYYMMDD'))))) and mhcyp6 &lt;&gt; to_number(to_char(current_date,'YYYY'))*100 and mhwhlo = '286' and mhitno in (select mbitno from mvxjdta.mitbal where mbwhlo = '286' and mbpuit = 3 and mbsuwh = '326')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286') and cdymd8 = to_number(to_char(current_date,'YYYYMMDD'))))) and mhcyp6 &lt;&gt; to_number(to_char(current_date,'YYYY'))*100 and mhwhlo = '286' and mhitno in (select mbitno from mvxjdta.mitbal where mbwhlo = '286' and mbpuit = 3 and mbsuwh = '326') group by mhitno) on item = it4 left outer join (select moitno, sum(-1*motrqt) dem from mvxjdta.mitplo where mowhlo = '286' and Moorca in (311,110,111,510,511) and moitno in (select mbitno from mvxjdta.mitbal where mbwhlo = '286' and mbpuit = 3 and mbsuwh = '326') group by moitno) on item = moitno left outer join (select oditno, odsapr tr_pr from mvxjdta.oprbas where odprrf = (select gbprrf from mvxjdta.cinpri where gbffac = '325' and gbtfac = (select mwfaci from mvxjdta.mitwhl where mwwhlo = '286')) and odfvdt = (select max(ojfvdt) dat from mvxjdta.oprich where ojprrf = (select gbprrf from mvxjdta.cinpri where gbffac = '325' and gbtfac = (select mwfaci from mvxjdta.mitwhl where mwwhlo = '286')) and ojlvdt &gt;= to_number(to_char(current_date,'YYYYMMDD')) having max(ojfvdt) &lt;= to_number(to_char(current_date,'YYYYMMDD')) group by ojprrf)) on item = oditno"/>
  </connection>
  <connection id="38" name="Připojení42" type="1" refreshedVersion="2" saveData="1">
    <dbPr connection="DSN=MovexDBtest;UID=MDBADM;;DBQ=TST01;DBA=W;APA=T;EXC=F;FEN=T;QTO=T;FRC=10;FDL=10;LOB=T;RST=T;GDE=F;FRL=F;BAM=IfAllSuccessful;MTS=F;MDI=F;CSR=F;FWC=F;PFC=10;TLO=0;_x0000__x0000__x0001_펬_x0013_焂ヒ햐_x0013__x0000__x0000_パパৠƃ폔_x0013_パޤŷ뎈ビ_x0000__x0000__x0000__x0000__x0000__x0000_ꈇ。ù_x0000__x0000_Ė_x0000__x0000__x0000__x0000__x0000_홄_x0013__x000c__x0000__x0000__x0000__x000d__x0000_홞_x0013__x0000__x0000_傢ƃ_x0000__x0000__x0000__x0000_ৠƃ_x0001__x0000_逜⒛_x0000__x0000__x0000__x0000__x0000__x0000__x0000__x0000__x0000__x0000__x0000__x0000_ఀ_x0000__x0000__x0000__x0000__x0000__x0000__x0000_A__x0000__x0000_le_x0000__x0000_H๩E_x0000_ory__x000d__x0000_มȂ_x0000__x0000__xffff_รȂls_x0000__x0000__x000d__x0000_มȂ_x000d__x0000_홞_x0013_傢ƃรȂ픬_x0013_ꏹ粀⽸_x0015__x0001_฀傢ƃ_x000d__x0000_홞_x0013__x000d__x0000__x0000__x0000_Н_x0000_Н_x0000_傢ƃ_x0000__x0000_ৠƃ_x0000__x0000_썤プ　ŷĠ_x0000_傢ƃ쌁プ_x0013_횙_x0013_" command="select item,NVL(cons52,0) cons52W,NVL(cons13,0) cons13W,NVL(cons4,0) cons4W,stock,NVL(dem,0) demand, NVL(tr_pr,0)transfer_price from (select mbitno item, mbstqt stock from mvxjdta.mitbal where mbwhlo = '196' and mbpuit = 3 and mbsuwh = '326') left outer join (select mhitno it52,sum(mhsoqt+mhusqt) cons52 from mvxjdta.mitsta where mhcyp6 &gt;= (select cdcyp1 - 100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26')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26')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26') group by mhitno) on item = it4 left outer join (select moitno, sum(-1*motrqt) dem from mvxjdta.mitplo where mowhlo = '196' and Moorca in (311,110,111,510,511) and moitno in (select mbitno from mvxjdta.mitbal where mbwhlo = '196' and mbpuit = 3 and mbsuwh = '326') group by moitno) on item = moitno left outer join (select oditno, odsapr tr_pr from mvxjdta.oprbas where odprrf = (select gbprrf from mvxjdta.cinpri where gbffac = '325' and gbtfac = (select mwfaci from mvxjdta.mitwhl where mwwhlo = '196')) and odfvdt = (select max(ojfvdt) dat from mvxjdta.oprich where ojprrf = (select gbprrf from mvxjdta.cinpri where gbffac = '325' and gbtfac = (select mwfaci from mvxjdta.mitwhl where mwwhlo = '196')) and ojlvdt &gt;= to_number(to_char(current_date,'YYYYMMDD')) having max(ojfvdt) &lt;= to_number(to_char(current_date,'YYYYMMDD')) group by ojprrf)) on item = oditno"/>
  </connection>
  <connection id="39" name="Připojení43" type="1" refreshedVersion="2" saveData="1">
    <dbPr connection="DSN=MovexDBtest;UID=MDBADM;;DBQ=TST01;DBA=W;APA=T;EXC=F;FEN=T;QTO=T;FRC=10;FDL=10;LOB=T;RST=T;GDE=F;FRL=F;BAM=IfAllSuccessful;MTS=F;MDI=F;CSR=F;FWC=F;PFC=10;TLO=0;_x0000__xd8fc__x0013__x0000__x0015_ܲ粑_x000c__x0000_ᤘ_x0015__x0000__x0015_륈_x001f__xd8d4__x0013_豨#_xdb18__x0013_粐쥐&quot;Ɛ_x0015_ܲ粑ګ粑ꈇ。ù_x0000__x0000_Ė_x0000__x0000__x0000__x0000__x0000_逜⒛_x000c__x0000__x0000__x0000__x000d__x0000__xdba6__x0013__x0000__x0000_ຢƃ_x0000__x0000__x0000__x0000_ৠƃ_x0001__x0000_逜⒛_x0000__x0000__x0000__x0000__x0000__x0000__x0000__x0000__x0000__x0000__x0000__x0000_Ѐ_x0000__x0000__x0000__x0000__x0000__x0000__x0000_A__x0000__x0000_le_x0000__x0000_H๩E_x0000_ory__x000d__x0000_มȂ_x0000__x0000__xffff_ນȂls_x0000__x0000__x000d__x0000_มȂ_x0015__x0000__xdba6__x0013_ຢƃນȂ_xda74__x0013_ꏹ粀⽸_x0015__x0001_฀ຢƃ_x0015__x0000__xdba6__x0013__x000d__x0000__x0000__x0000_Н_x0000_Н_x0000_ຢƃխ粑粷粑篵粑؈_x0015_箰粑ꠘ_x001e_ຢƃȀ_x0000__x0013__xdbe1__x0013_" command="select item,NVL(cons52,0) cons52W,NVL(cons13,0) cons13W,NVL(cons4,0) cons4W,stock,NVL(dem,0) demand, NVL(tr_pr,0)transfer_price from (select mbitno item, mbstqt stock from mvxjdta.mitbal where mbwhlo = '116' and mbpuit = 3 and mbsuwh = '326') left outer join (select mhitno it52,sum(mhsoqt+mhusqt) cons52 from mvxjdta.mitsta where mhcyp6 &gt;= (select cdcyp1 - 100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4 left outer join (select moitno, sum(-1*motrqt) dem from mvxjdta.mitplo where mowhlo = '116' and Moorca in (311,110,111,510,511) and moitno in (select mbitno from mvxjdta.mitbal where mbwhlo = '116' and mbpuit = 3 and mbsuwh = '326') group by moitno) on item = moitno left outer join (select oditno, odsapr tr_pr from mvxjdta.oprbas where odprrf = (select gbprrf from mvxjdta.cinpri where gbffac = '325' and gbtfac = (select mwfaci from mvxjdta.mitwhl where mwwhlo = '116')) and odfvdt = (select max(ojfvdt) dat from mvxjdta.oprich where ojprrf = (select gbprrf from mvxjdta.cinpri where gbffac = '325' and gbtfac = (select mwfaci from mvxjdta.mitwhl where mwwhlo = '116')) and ojlvdt &gt;= to_number(to_char(current_date,'YYYYMMDD')) having max(ojfvdt) &lt;= to_number(to_char(current_date,'YYYYMMDD')) group by ojprrf)) on item = oditno"/>
  </connection>
  <connection id="40" name="Připojení44" type="1" refreshedVersion="2" saveData="1">
    <dbPr connection="DSN=MovexDB;UID=MDBADM;;DBQ=PRD01;DBA=W;APA=T;EXC=F;FEN=T;QTO=T;FRC=10;FDL=10;LOB=T;RST=T;GDE=F;FRL=F;BAM=IfAllSuccessful;MTS=F;MDI=F;CSR=F;FWC=F;PFC=10;TLO=0;_x0000_ګ粑۫粑_x0000__x0015_Range_x0000__x0001__x0000_パパ⭈Ƃ폔_x0013_パॐŶ뎈ビ_x0000__x0000__x0000__x0000_h_x0000_ꈇ。ᡈƴ_x0000__x0000_Ė_x0000__x0000__x0000__x0000__x0000_홄_x0013__x000c__x0000__x0000__x0000__x000d__x0000_홞_x0013__x0000__x0000_⬂Ƃ_x0000__x0000__x0000__x0000_⭈Ƃ_x0001__x0000_攋刐_x0000__x0000__x0000__x0000__x0000__x0000__x0000__x0000__x0000__x0000__x0000__x0000_Ѐ_x0000__x0000__x0000__x0000__x0000__x0000__x0000_A__x0000__x0000_le_x0000__x0000_H๩E_x0000_ory__x000d__x0000_มȂ_x0000__x0000__xffff_ນȂls_x0000__x0000__x000d__x0000_มȂ_x0012__x0000_홞_x0013_⬂ƂນȂ픬_x0013_ꏹ粀⽸_x0015__x0001_฀⬂Ƃ_x0012__x0000_홞_x0013__x000d__x0000__x0000__x0000_Н_x0000_Н_x0000_⬂Ƃ플_x0013_䉸_x001e_䉸_x001e_漨_x001a_퓠_x0013_棬攁" command="select item,NVL(cons52,0) cons52W,NVL(cons13,0) cons13W,NVL(cons4,0) cons4W,stock,NVL(dem,0) demand, NVL(tr_pr,0)transfer_price from (select mbitno item, mbstqt stock from mvxjdta.mitbal where mbwhlo = '116' and mbpuit = 3 and mbsuwh = '326') left outer join (select mhitno it52,sum(mhsoqt+mhusqt) cons52 from mvxjdta.mitsta where mhcyp6 &gt;= (select cdcyp1 - 100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16') and cdymd8 = to_number(to_char(current_date,'YYYYMMDD'))))) and mhcyp6 &lt;&gt; to_number(to_char(current_date,'YYYY'))*100 and mhwhlo = '116' and mhitno in (select mbitno from mvxjdta.mitbal where mbwhlo = '116' and mbpuit = 3 and mbsuwh = '326') group by mhitno) on item = it4 left outer join (select moitno, sum(-1*motrqt) dem from mvxjdta.mitplo where mowhlo = '116' and Moorca in (311,110,111,510,511) and moitno in (select mbitno from mvxjdta.mitbal where mbwhlo = '116' and mbpuit = 3 and mbsuwh = '326') group by moitno) on item = moitno left outer join (select oditno, odsapr tr_pr from mvxjdta.oprbas where odprrf = (select gbprrf from mvxjdta.cinpri where gbffac = '325' and gbtfac = (select mwfaci from mvxjdta.mitwhl where mwwhlo = '116')) and odfvdt = (select max(ojfvdt) dat from mvxjdta.oprich where ojprrf = (select gbprrf from mvxjdta.cinpri where gbffac = '325' and gbtfac = (select mwfaci from mvxjdta.mitwhl where mwwhlo = '116')) and ojlvdt &gt;= to_number(to_char(current_date,'YYYYMMDD')) having max(ojfvdt) &lt;= to_number(to_char(current_date,'YYYYMMDD')) group by ojprrf)) on item = oditno order by item"/>
  </connection>
  <connection id="41" name="Připojení45" type="1" refreshedVersion="2" saveData="1">
    <dbPr connection="DSN=MovexDB;UID=MDBADM;;DBQ=PRD01;DBA=W;APA=T;EXC=F;FEN=T;QTO=T;FRC=10;FDL=10;LOB=T;RST=T;GDE=F;FRL=F;BAM=IfAllSuccessful;MTS=F;MDI=F;CSR=F;FWC=F;PFC=10;TLO=0;_x0000_㿝_x0000__x0000_ཤ_x0000__x000c_ƈ柶ヌ＀ㅠ门ゅパパ⭈Ƃ폔_x0013_パॐŶ뎈ビ_x0000__x0000__x0000__x0000__x0000__x0000_ꈇ。ᡈƴ_x0000__x0000_Ė_x0000__x0000__x0000__x0000__x0000_홄_x0013__x000c__x0000__x0000__x0000__x000d__x0000_홞_x0013__x0000__x0000_⬂Ƃ_x0000__x0000__x0000__x0000_⭈Ƃ_x0001__x0000_攋刐_x0000__x0000__x0000__x0000__x0000__x0000__x0000__x0000__x0000__x0000__x0000__x0000_Ѐ_x0000__x0000__x0000__x0000__x0000__x0000__x0000_A__x0000__x0000_le_x0000__x0000_H๩E_x0000_ory__x000d__x0000_มȂ_x0000__x0000__xffff_ນȂls_x0000__x0000__x000d__x0000_มȂ_x0012__x0000_홞_x0013_⬂ƂນȂ픬_x0013_ꏹ粀⽸_x0015__x0001_฀⬂Ƃ_x0012__x0000_홞_x0013__x000d__x0000__x0000__x0000_Н_x0000_Н_x0000_⬂Ƃ翽풤_x0013_䣜〟荧ブ㈨ゆ_x0000__x0000_" command="select item,NVL(cons52,0) cons52W,NVL(cons13,0) cons13W,NVL(cons4,0) cons4W,stock,NVL(dem,0) demand, NVL(tr_pr,0)transfer_price from (select mbitno item, mbstqt stock from mvxjdta.mitbal where mbwhlo = '280' and mbpuit = 3 and mbsuwh = '326') left outer join (select mhitno it52,sum(mhsoqt+mhusqt) cons52 from mvxjdta.mitsta where mhcyp6 &gt;= (select cdcyp1 - 100 from mvxjdta.csycal where cddivi = (select mwdivi from mvxjdta.mitwhl where mwwhlo = '280') and cdymd8 = to_number(to_char(current_date,'YYYYMMDD'))) and mhcyp6 &lt;&gt; to_number(to_char(current_date,'YYYY'))*100 and mhwhlo = '280' and mhitno in (select mbitno from mvxjdta.mitbal where mbwhlo = '280' and mbpuit = 3 and mbsuwh = '326')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280') and cdymd8 = to_number(to_char(current_date,'YYYYMMDD'))))) and mhcyp6 &lt;&gt; to_number(to_char(current_date,'YYYY'))*100 and mhwhlo = '280' and mhitno in (select mbitno from mvxjdta.mitbal where mbwhlo = '280' and mbpuit = 3 and mbsuwh = '326')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280') and cdymd8 = to_number(to_char(current_date,'YYYYMMDD'))))) and mhcyp6 &lt;&gt; to_number(to_char(current_date,'YYYY'))*100 and mhwhlo = '280' and mhitno in (select mbitno from mvxjdta.mitbal where mbwhlo = '280' and mbpuit = 3 and mbsuwh = '326') group by mhitno) on item = it4 left outer join (select moitno, sum(-1*motrqt) dem from mvxjdta.mitplo where mowhlo = '280' and Moorca in (311,110,111,510,511) and moitno in (select mbitno from mvxjdta.mitbal where mbwhlo = '280' and mbpuit = 3 and mbsuwh = '326') group by moitno) on item = moitno left outer join (select oditno, odsapr tr_pr from mvxjdta.oprbas where odprrf = (select gbprrf from mvxjdta.cinpri where gbffac = '325' and gbtfac = (select mwfaci from mvxjdta.mitwhl where mwwhlo = '280')) and odfvdt = (select max(ojfvdt) dat from mvxjdta.oprich where ojprrf = (select gbprrf from mvxjdta.cinpri where gbffac = '325' and gbtfac = (select mwfaci from mvxjdta.mitwhl where mwwhlo = '280')) and ojlvdt &gt;= to_number(to_char(current_date,'YYYYMMDD')) having max(ojfvdt) &lt;= to_number(to_char(current_date,'YYYYMMDD')) group by ojprrf)) on item = oditno order by item"/>
  </connection>
  <connection id="42" name="Připojení46" type="1" refreshedVersion="2" saveData="1">
    <dbPr connection="DSN=MovexDB;UID=MDBADM;;DBQ=PRD01;DBA=W;APA=T;EXC=F;FEN=T;QTO=T;FRC=10;FDL=10;LOB=T;RST=T;GDE=F;FRL=F;BAM=IfAllSuccessful;MTS=F;MDI=F;CSR=F;FWC=F;PFC=10;TLO=0;_x0000_㿝_x0000__x0000_ཤ_x0000__x000c_Ɗ柶ヌ＀ㅠ门ゅパパ⭈Ƃ폔_x0013_パॐŶ뎈ビ_x0000__x0000__x0000__x0000__x0000__x0000_ꈇ。ᡈƴ_x0000__x0000_Ė_x0000__x0000__x0000__x0000__x0000_홄_x0013__x000c__x0000__x0000__x0000__x000d__x0000_홞_x0013__x0000__x0000_⬂Ƃ_x0000__x0000__x0000__x0000_⭈Ƃ_x0001__x0000_攋刐_x0000__x0000__x0000__x0000__x0000__x0000__x0000__x0000__x0000__x0000__x0000__x0000_Ѐ_x0000__x0000__x0000__x0000__x0000__x0000__x0000_A__x0000__x0000_le_x0000__x0000_H๩E_x0000_ory__x000d__x0000_มȂ_x0000__x0000__xffff_ນȂls_x0000__x0000__x000d__x0000_มȂ_x0012__x0000_홞_x0013_⬂ƂນȂ픬_x0013_ꏹ粀⽸_x0015__x0001_฀⬂Ƃ_x0012__x0000_홞_x0013__x000d__x0000__x0000__x0000_Н_x0000_Н_x0000_⬂Ƃ翽풤_x0013_䣜〟荧ブ㈨ゆ_x0000__x0000_" command="select item,NVL(cons52,0) cons52W,NVL(cons13,0) cons13W,NVL(cons4,0) cons4W,stock,NVL(dem,0) demand, NVL(tr_pr,0)transfer_price from (select mbitno item, mbstqt stock from mvxjdta.mitbal where mbwhlo = '286' and mbpuit = 3 and mbsuwh = '326') left outer join (select mhitno it52,sum(mhsoqt+mhusqt) cons52 from mvxjdta.mitsta where mhcyp6 &gt;= (select cdcyp1 - 100 from mvxjdta.csycal where cddivi = (select mwdivi from mvxjdta.mitwhl where mwwhlo = '286') and cdymd8 = to_number(to_char(current_date,'YYYYMMDD'))) and mhcyp6 &lt;&gt; to_number(to_char(current_date,'YYYY'))*100 and mhwhlo = '286' and mhitno in (select mbitno from mvxjdta.mitbal where mbwhlo = '286' and mbpuit = 3 and mbsuwh = '326')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286') and cdymd8 = to_number(to_char(current_date,'YYYYMMDD'))))) and mhcyp6 &lt;&gt; to_number(to_char(current_date,'YYYY'))*100 and mhwhlo = '286' and mhitno in (select mbitno from mvxjdta.mitbal where mbwhlo = '286' and mbpuit = 3 and mbsuwh = '326')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286') and cdymd8 = to_number(to_char(current_date,'YYYYMMDD'))))) and mhcyp6 &lt;&gt; to_number(to_char(current_date,'YYYY'))*100 and mhwhlo = '286' and mhitno in (select mbitno from mvxjdta.mitbal where mbwhlo = '286' and mbpuit = 3 and mbsuwh = '326') group by mhitno) on item = it4 left outer join (select moitno, sum(-1*motrqt) dem from mvxjdta.mitplo where mowhlo = '286' and Moorca in (311,110,111,510,511) and moitno in (select mbitno from mvxjdta.mitbal where mbwhlo = '286' and mbpuit = 3 and mbsuwh = '326') group by moitno) on item = moitno left outer join (select oditno, odsapr tr_pr from mvxjdta.oprbas where odprrf = (select gbprrf from mvxjdta.cinpri where gbffac = '325' and gbtfac = (select mwfaci from mvxjdta.mitwhl where mwwhlo = '286')) and odfvdt = (select max(ojfvdt) dat from mvxjdta.oprich where ojprrf = (select gbprrf from mvxjdta.cinpri where gbffac = '325' and gbtfac = (select mwfaci from mvxjdta.mitwhl where mwwhlo = '286')) and ojlvdt &gt;= to_number(to_char(current_date,'YYYYMMDD')) having max(ojfvdt) &lt;= to_number(to_char(current_date,'YYYYMMDD')) group by ojprrf)) on item = oditno order by item"/>
  </connection>
  <connection id="43" name="Připojení47" type="1" refreshedVersion="2" saveData="1">
    <dbPr connection="DSN=MovexDB;UID=MDBADM;;DBQ=PRD01;DBA=W;APA=T;EXC=F;FEN=T;QTO=T;FRC=10;FDL=10;LOB=T;RST=T;GDE=F;FRL=F;BAM=IfAllSuccessful;MTS=F;MDI=F;CSR=F;FWC=F;PFC=10;TLO=0;_x0000_ګ粑۫粑_x0000__x0015_Range_x0000__x0001__x0000_パパ⸤Ƃ폔_x0013_パऔŶ뎈ビ_x0000__x0000__x0000__x0000_h_x0000_ꈇ。ਠƳ_x0000__x0000_Ė_x0000__x0000__x0000__x0000__x0000_홄_x0013__x000c__x0000__x0000__x0000__x000e__x0000_홞_x0013__x0000__x0000_⪦Ƃ_x0000__x0000__x0000__x0000_⸤Ƃ_x0001__x0000_ⵌ_x0000__x0000__x0000__x0000__x0000__x0000__x0000__x0000__x0000__x0000__x0000__x0000_Ѐ_x0000__x0000__x0000__x0000__x0000__x0000__x0000_A__x0000__x0000_le_x0000__x0000_H౩1_x0000_ory__x000d__x0000_డȂ_x0000__x0000__xffff_ళȂew_x0000__x0000__x0002__x0000_డȂ_x0001__x0000_홶_x0013_⪾ƂళȂ픬_x0013_ꏹ粀⽸_x0015__x0001_ఀ⪦Ƃ_x000d__x0000_홞_x0013__x000e__x0000__x0000__x0000_Н_x0000_Н_x0000_⪦Ƃ플_x0013_##ꀼ_x001d_퓠_x0013_棬攁" command="select item,NVL(cons52,0) cons52W,NVL(cons13,0) cons13W,NVL(cons4,0) cons4W,stock,NVL(dem,0) demand, NVL(tr_pr,0)transfer_price, safe from (select mbitno item, mbstqt stock,mbssqt safe from mvxjdta.mitbal where mbwhlo = '196' and mbpuit = 3 and mbsuwh = '333') left outer join (select mhitno it52,sum(mhsoqt+mhusqt) cons52 from mvxjdta.mitsta where mhcyp6 &gt;= (select cdcyp1 - 100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4 left outer join (select moitno, sum(-1*motrqt) dem from mvxjdta.mitplo where mowhlo = '196' and Moorca in (311,110,111,510,511) and moitno in (select mbitno from mvxjdta.mitbal where mbwhlo = '196' and mbpuit = 3 and mbsuwh = '333') group by moitno) on item = moitno left outer join (select oditno, odsapr tr_pr from mvxjdta.oprbas where odprrf = (select gbprrf from mvxjdta.cinpri where gbffac = '325' and gbtfac = (select mwfaci from mvxjdta.mitwhl where mwwhlo = '196')) and odfvdt = (select max(ojfvdt) dat from mvxjdta.oprich where ojprrf = (select gbprrf from mvxjdta.cinpri where gbffac = '325' and gbtfac = (select mwfaci from mvxjdta.mitwhl where mwwhlo = '196')) and ojlvdt &gt;= to_number(to_char(current_date,'YYYYMMDD')) having max(ojfvdt) &lt;= to_number(to_char(current_date,'YYYYMMDD')) group by ojprrf)) on item = oditno order by item"/>
  </connection>
  <connection id="44" name="Připojení48" type="1" refreshedVersion="2" saveData="1">
    <dbPr connection="DSN=PRD01;UID=MDBADM;;DBQ=PRD01;DBA=W;APA=T;EXC=F;FEN=T;QTO=T;FRC=10;FDL=10;LOB=T;RST=T;GDE=F;FRL=F;BAM=IfAllSuccessful;MTS=F;MDI=F;CSR=F;FWC=F;PFC=10;TLO=0;_x0000_폌_x0013_펰_x0013_펨_x0013__x0000__x0000__x0018__x0000__xd9ac__x0013__x0018__x0000__x0003__x0000__x0000__x0000__x0002__x0000__x0003__x0000__x0002__x0000__x0001__x0000__x0002__x0000__x0000__x0000_홒卬p_x0000_횀_x0013_忤矵_x0003__x0000__x0000__x0000__x0002__x0000__xd9ac__x0013_ӌ_x0014__x0000__x0000__x000c__x0000__x0000__x0000__x000d__x0000_⾈_x0016__x0001__x0000_῾͞_x0002__x0000__x0000__x0000__x0000__x0000_쌗』⬜͞_x0000__x0000__x0000__x0000__x0000__x0000__x0000__x0000__x0000__x0000__x0000__x0000__x0000__x0000__x0000__x0000__x0000__x0000__x0000__x0000__x0000__x0000_훐_x0013_␂矸暀矷_x0000__x0000_惙໵椅矵䷘_x0016__x000d__x0000_มȂ_x0000__x0000__xffff_ນȂ_x0008_쀕_x0000__x0000__x000d__x0000_มȂ῾͞_x0012__x0000_홚_x0013_ນȂ픨_x0013_翓矧⾈_x0016__x0001_฀῾͞_x0012__x0000_홚_x0013__x000d__x0000__x0000__x0000_Ѕ_x0000_Ѕ_x0000_῾͞.dll_x0000_'!T" command="select item,NVL(cons52,0) cons52W,NVL(cons13,0) cons13W,NVL(cons4,0) cons4W,stock,NVL(dem,0) demand, NVL(tr_pr,0)transfer_price, safe, abc_class_vol, abc_class_manual, mmgrti grp_tch_class, forecast from (select mbitno item, mbstqt stock,mbssqt safe, mbabcd abc_class_vol,mbmabc abc_class_manual from mvxjdta.mitbal where mbwhlo = '156' and mbpuit = 3 and mbsuwh = '333') left outer join (select mhitno it52,sum(mhsoqt+mhusqt) cons52 from mvxjdta.mitsta where mhcyp6 &gt;= (select cdcyp1 - 100 from mvxjdta.csycal where cddivi = (select mwdivi from mvxjdta.mitwhl where mwwhlo = '156') and cdymd8 = to_number(to_char(current_date,'YYYYMMDD'))) and mhcyp6 &lt;&gt; to_number(to_char(current_date,'YYYY'))*100 and mhwhlo = '156' and mhitno in (select mbitno from mvxjdta.mitbal where mbwhlo = '15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56') and cdymd8 = to_number(to_char(current_date,'YYYYMMDD'))))) and mhcyp6 &lt;&gt; to_number(to_char(current_date,'YYYY'))*100 and mhwhlo = '156' and mhitno in (select mbitno from mvxjdta.mitbal where mbwhlo = '15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56') and cdymd8 = to_number(to_char(current_date,'YYYYMMDD'))))) and mhcyp6 &lt;&gt; to_number(to_char(current_date,'YYYY'))*100 and mhwhlo = '156' and mhitno in (select mbitno from mvxjdta.mitbal where mbwhlo = '156' and mbpuit = 3 and mbsuwh = '333') group by mhitno) on item = it4 left outer join (select moitno, sum(-1*motrqt) dem from mvxjdta.mitplo where mowhlo = '156' and Moorca in (311,110,111,510,511) and moitno in (select mbitno from mvxjdta.mitbal where mbwhlo = '156' and mbpuit = 3 and mbsuwh = '333') group by moitno) on item = moitno left outer join (select oditno, odsapr tr_pr from mvxjdta.oprbas where odprrf = (select gbprrf from mvxjdta.cinpri where gbffac = '325' and gbtfac = (select mwfaci from mvxjdta.mitwhl where mwwhlo = '156')) and odfvdt = (select max(ojfvdt) dat from mvxjdta.oprich where ojprrf = (select gbprrf from mvxjdta.cinpri where gbffac = '325' and gbtfac = (select mwfaci from mvxjdta.mitwhl where mwwhlo = '156')) and ojlvdt &gt;= to_number(to_char(current_date,'YYYYMMDD')) having max(ojfvdt) &lt;= to_number(to_char(current_date,'YYYYMMDD')) group by ojprrf)) on item = oditno left outer join (select mfitno,sum(mfmfor) forecast from mvxjdta.mitafo where mfwhlo = '156' and mfcyp6 between  concat(to_char(current_date,'YYYY'),'01') and concat(to_char(current_date,'YYYY'),'52') group by mfitno) on item = mfitno join mvxjdta.mitmas on item = mmitno order by item"/>
  </connection>
  <connection id="45" name="Připojení49" type="1" refreshedVersion="2" saveData="1">
    <dbPr connection="DSN=PRD01;UID=MDBUSR;;DBQ=PRD01;DBA=W;APA=T;EXC=F;FEN=T;QTO=T;FRC=10;FDL=10;LOB=T;RST=T;GDE=F;FRL=F;BAM=IfAllSuccessful;MTS=F;MDI=F;CSR=F;FWC=F;PFC=10;TLO=0;_x0000_\system32\kernel32.dll_x0000__x0000__x0000__x0000__x0000__x0000__x0000__x0000__x0000__x0000__x0000__x0000__x0000__x0000__x0000__x0000_플_x0013__x0000__x0000__x0000__x0000__x0000__x0000__xd82c__x0013_粐_x000c__x0000__x0000__x0000__x000d__x0000_홞_x0013__x0001__x0000_⏾Ί_x0000__x0000__x0000__x0000__x0000__x0002_퐘_x0013_퐘_x0013__x0000__x0000__x0000__x0000__x0000__x0000__x0000__x0000__x0000__x0000__x0000__x0000_捶_x0000__x0000__x0000__x0000__x0000__x0000__x0000_娀粑_x0000__x0000_혔_x0013__x0000__x0000_婥ຑE_x0000_셴粗kl_x000d__x0000_มȂ_x0000__x0000__xffff_ນȂ_x0000__x0000__x0000__x0000__x000d__x0000_มȂ_x0012__x0000_홞_x0013_⏾ΊນȂ픬_x0013_ꐉ粀⾈_x0015__x0001_฀⏾Ί_x0012__x0000_홞_x0013__x000d__x0000__x0000__x0000_Ѕ_x0000_Ѕ_x0000_⏾Ί_x0000__x0000__x0000__x0000__x0000__x0000__x0000__x0000_" command="select item,NVL(cons52,0) cons52W,NVL(cons13,0) cons13W,NVL(cons4,0) cons4W,stock,NVL(dem,0) demand, NVL(tr_pr,0)transfer_price, safe, abc_class_vol, abc_class_manual, mmgrti grp_tch_class, forecast from (select mbitno item, mbstqt stock,mbssqt safe, mbabcd abc_class_vol,mbmabc abc_class_manual from mvxjdta.mitbal where mbwhlo = '196' and mbpuit = 3 and mbsuwh = '333') left outer join (select mhitno it52,sum(mhsoqt+mhusqt) cons52 from mvxjdta.mitsta where mhcyp6 &gt;= (select cdcyp1 - 100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52 left outer join (select mhitno it13,sum(mhsoqt+mhusqt) cons13 from mvxjdta.mitsta where mhcyp6 &gt;= (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13 left outer join (select mhitno it4,sum(mhsoqt+mhusqt) cons4 from mvxjdta.mitsta where mhcyp6 &gt;= (select case when p1 &gt; 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196') and cdymd8 = to_number(to_char(current_date,'YYYYMMDD'))))) and mhcyp6 &lt;&gt; to_number(to_char(current_date,'YYYY'))*100 and mhwhlo = '196' and mhitno in (select mbitno from mvxjdta.mitbal where mbwhlo = '196' and mbpuit = 3 and mbsuwh = '333') group by mhitno) on item = it4 left outer join (select moitno, sum(-1*motrqt) dem from mvxjdta.mitplo where mowhlo = '196' and Moorca in (311,110,111,510,511) and moitno in (select mbitno from mvxjdta.mitbal where mbwhlo = '196' and mbpuit = 3 and mbsuwh = '333') group by moitno) on item = moitno left outer join (select oditno, odsapr tr_pr from mvxjdta.oprbas where odprrf ='AA'  and odfvdt = (select max(ojfvdt) dat from mvxjdta.oprich where ojprrf ='AA' and ojlvdt &gt;= to_number(to_char(current_date,'YYYYMMDD')) having max(ojfvdt) &lt;= to_number(to_char(current_date,'YYYYMMDD')) group by ojprrf)) on item = oditno left outer join (select mfitno,sum(mfmfor) forecast from mvxjdta.mitafo where mfwhlo = '196' and mfcyp6 between  concat(to_char(current_date,'YYYY'),'01') and concat(to_char(current_date,'YYYY'),'52') group by mfitno) on item = mfitno join mvxjdta.mitmas on item = mmitno order by item"/>
  </connection>
  <connection id="46" name="Připojení5" type="1" refreshedVersion="2" saveData="1">
    <dbPr connection="DSN=PRD01;UID=MDBADM;;DBQ=PRD01;DBA=W;APA=T;EXC=F;FEN=T;QTO=T;FRC=10;FDL=10;LOB=T;RST=T;GDE=F;FRL=F;BAM=IfAllSuccessful;MTS=F;MDI=F;CSR=F;FWC=F;PFC=10;TLO=0;_x0000_៶적_x0006__x0000_̏_x0000__x0000__x0000__x0000__x0000__xd940__x0013__x0002__x0000__x0000__x0000_宀矱̏_x0000__xd870__x0013_홄】ገՌ6_x0000__x0001__x0000_粐Ⓑ粀ᷩ【_x0004__x0000__x0001__x0000_핌_x0013_皯ぁ_x0004__x0000__x0000__x0000__x000c__x0000__x0000__x0000__x000e__x0000_홎_x0013__x0001__x0000_㼢Ոm_x0000__x0000__x0000_ᤌՈ_x0000__x0000__x0000__x0000__x0000__x0000__x0000__x0000__x0000__x0000__x0000__x0000__x0000__x0000__x0000__x0000__x0001__x0000__x0000__x0000__x0000__x0000__x0000__x0000_讕粑_x0000__x0000_퓄_x0013__x0000__x0000__x0000_ఀ4_x0000_풘_x0013_푐_x0013__x000d__x0000_ౘȂ_x0000__x0000__xffff_౪Ȃ_x0000__x0000__x0000__x0000__x0002__x0000_ౘȂ_x0001__x0000_홦_x0013_㼺Ո౪Ȃ픘_x0013_ꐉ粀⾀_x0015__x0001_ఀ㼢Ո_x000d__x0000_홎_x0013__x000e__x0000__x0000__x0000_Ѕ_x0000_Ѕ_x0000_㼢Ո_xd914__x0013_헐_x0013__xd914__x0013_垶_x0000__xd8d0__x0013_" command="select mmbuar,oditno,mmitds,round(odsapr,2)  from mvxjdta.oprbas,mvxjdta.mitmas where odcono=1   and mmcono=odcono   and mmitno=oditno   and odprrf='AA'   and to_number(to_char(sysdate,'YYYYMMDD')) between odfvdt and odlvdt"/>
  </connection>
  <connection id="47" name="Připojení50" type="1" refreshedVersion="2" saveData="1">
    <dbPr connection="DSN=PRD01;UID=MDBUSR;;DBQ=PRD01;DBA=W;APA=T;EXC=F;FEN=T;QTO=T;FRC=10;FDL=10;LOB=T;RST=T;GDE=F;FRL=F;BAM=IfAllSuccessful;MTS=F;MDI=F;CSR=F;FWC=F;PFC=10;TLO=0;_x0000_폰_x0013__x0000__x0002_縠ょ㿑_x0000__x0000_ཤ_x0000__x000c_ਦ眇ヌ﯈パﯣパ䔸в폌_x0013_パ♤͠뵇ビ_x0000__x0000__x0000__x0000__x0000__x0000_괍。∴ι_x0000__x0000_Ė_x0000__x0000__x0000__x0000__x0000_혼_x0013__x000c__x0000__x0000__x0000__x000e__x0000_홖_x0013__x0001__x0000_䉒в_x0000__x0000__x0000__x0000_䔸в_x0001__x0000_喨뤩_x0000__x0000__x0000__x0000__x0000__x0000__x0000__x0000__x0000__x0000__x0000__x0000_Ѐ_x0000__x0000__x0000__x0000__x0000__x0000__x0000_SO_x0000__x0000_ N_x0000__x0000_I౓1_x0000_ SKL_x000d__x0000_డȂ_x0000__x0000__xffff_ళȂOR_x0000__x0000__x0002__x0000_డȂ_x0001__x0000_홮_x0013_䉪вళȂ픤_x0013_ꐉ粀⾈_x0015__x0001_ఀ䉒в_x000d__x0000_홖_x0013__x000e__x0000__x0000__x0000_Ѕ_x0000_Ѕ_x0000_䉒вResult.x" command="select item,NVL(cons52,0) cons52W,NVL(cons13,0) cons13W,NVL(cons4,0) cons4W,stock,NVL(dem,0) demand,       NVL(tr_pr,0)transfer_price, safe, abc_class_vol, abc_class_manual, mmgrti grp_tch_class, forecast from (select mbitno item, mbwhlo wh,mbstqt stock,mbssqt safe, mbabcd abc_class_vol,mbmabc abc_class_manual         from mvxjdta.mitbal where mbwhlo = 'EDC' and mbpuit = 3 and mbsuwh in ('333','326','EDC')) left outer join      (select mhitno it52,mhwhlo wh52,sum(mhsoqt+mhusqt) cons52         from mvxjdta.mitsta        where mhcono=1          and mhwhlo = 'EDC'          and mhcyp6 &gt;= (select cdcyp1 - 100                           from mvxjdta.csycal                          where cdcono=1                            and cddivi = (select mwdivi                                            from mvxjdta.mitwhl                                           where mwwhlo = 'EDC')                            and cdymd8 = to_number(to_char(current_date,'YYYYMMDD')))          and mhcyp6 &lt;&gt; to_number(to_char(current_date,'YYYY'))*100          and mhitno in (select mbitno                           from mvxjdta.mitbal                          where mbcono=1                            and mbwhlo = 'EDC'                            and mbpuit = '3'                            and mbsuwh in ('333','326','EDC'))        group by mhitno,mhwhlo) on wh=wh52 and item = it52 left outer join (select mhitno it13,mhwhlo wh13,sum(mhsoqt+mhusqt) cons13                   from mvxjdta.mitsta                  where mhcono=1                    and mhwhlo = 'EDC'                    and mhcyp6 &gt;=(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EDC')                    and cdymd8 = to_number(to_char(current_date,'YYYYMMDD')))))                    and mhcyp6 &lt;&gt; to_number(to_char(current_date,'YYYY'))*100                    and mhitno in (select mbitno                                    from mvxjdta.mitbal                                   where mbcono=1                                     and mbwhlo = 'EDC'                                     and mbpuit = '3'                                     and mbsuwh in ('333','326','EDC'))   group by mhitno,mhwhlo)  on wh=wh13 and item = it13 left outer join (select mhitno it4,mhwhlo wh4,sum(mhsoqt+mhusqt)cons4                   from mvxjdta.mitsta                  where mhcono=1                    and mhwhlo = 'EDC'                    and mhcyp6 &gt;= (select case when p1 &gt;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EDC')                                              and cdymd8 = to_number(to_char(current_date,'YYYYMMDD')))))                    and mhcyp6 &lt;&gt; to_number(to_char(current_date,'YYYY'))*100                    and mhitno in (select mbitno                                    from mvxjdta.mitbal                                   where mbcono=1                                     and mbwhlo = 'EDC'                                     and mbpuit = '3'                                     and mbsuwh in ('333','326','EDC'))     group by mhitno,mhwhlo) on wh=wh4 and item = it4 left outer join (select moitno, mowhlo,sum(-1*motrqt) dem                   from mvxjdta.mitplo                  where mocono=1                    and mowhlo = 'EDC'                    and Moorca in (311,110,111,510,511)                    and moitno in (select mbitno                                    from mvxjdta.mitbal                                   where mbcono=1                                     and mbwhlo = 'EDC'                                     and mbpuit = '3'                                     and mbsuwh in ('333','326','EDC'))                   group by moitno,mowhlo) on wh=mowhlo and item = moitno left outer join (select oditno, odsapr tr_pr                   from mvxjdta.oprbas                  where odcono=1                    and odprrf ='AA'                    and odfvdt = (select max(ojfvdt) dat                                    from mvxjdta.oprich                                   where ojprrf ='AA'                                     and ojlvdt &gt;= to_number(to_char(current_date,'YYYYMMDD'))                 having max(ojfvdt) &lt;= to_number(to_char(current_date,'YYYYMMDD'))                group by ojprrf)) on item = oditno left outer join (select mfitno,sum(mfmfor) forecast                   from mvxjdta.mitafo                  where mfcono=1                    and mfwhlo = 'EDC'                    and mfcyp6 between  concat(to_char(current_date,'YYYY'),'01') and                                        concat(to_char(current_date,'YYYY'),'52')                 group by mfitno) on item = mfitno join mvxjdta.mitmas on item = mmitno order by item"/>
  </connection>
  <connection id="48" name="Připojení51" type="1" refreshedVersion="2" saveData="1">
    <dbPr connection="DSN=PRD01;UID=MDBUSR;;DBQ=PRD01;DBA=W;APA=T;EXC=F;FEN=T;QTO=T;FRC=10;FDL=10;LOB=T;RST=T;GDE=F;FRL=F;BAM=IfAllSuccessful;MTS=F;MDI=F;CSR=F;FWC=F;PFC=10;TLO=0;_x0000_\system32\kernel32.dll_x0000__x0000__x0000__x0000__x0000__x0000__x0000__x0000__x0000__x0000__x0000__x0000__x0000__x0000__x0000__x0000_프_x0013__x0000__x0000__x0000__x0000__x0000__x0000__xd824__x0013_粐_x000c__x0000__x0000__x0000__x000e__x0000_홖_x0013__x0001__x0000_䉒в_x0000__x0000__x0000__x0000__x0000__x0002_퐐_x0013_퐐_x0013__x0000__x0000__x0000__x0000__x0000__x0000__x0000__x0000__x0000__x0000__x0000__x0000_賐_x0000__x0000__x0000__x0000__x0000__x0000__x0000_娀粑_x0000__x0000_혌_x0013__x0000__x0000_婥಑1_x0000_셴粗KL_x000d__x0000_డȂ_x0000__x0000__xffff_ళȂ_x0000__x0000__x0000__x0000__x0002__x0000_డȂ_x0001__x0000_홮_x0013_䉪вళȂ픤_x0013_ꐉ粀⾈_x0015__x0001_ఀ䉒в_x000d__x0000_홖_x0013__x000e__x0000__x0000__x0000_Ѕ_x0000_Ѕ_x0000_䉒в_x0000__x0000__x0000__x0000__x0000__x0000__x0000__x0000_" command="select item,NVL(cons52,0) cons52W,NVL(cons13,0) cons13W,NVL(cons4,0) cons4W,stock,NVL(dem,0) demand,round(NVL(tr_pr,0),2) transfer_price, safe, abc_class_vol, abc_class_manual, mmgrti grp_tch_class, forecast from (select mbitno item, mbwhlo wh,mbstqt stock,mbssqt safe, mbabcd abc_class_vol,mbmabc abc_class_manual         from mvxjdta.mitbal where mbwhlo = '306' and mbpuit = 3 and mbsuwh in ('333','326','EDC')) left outer join      (select mhitno it52,mhwhlo wh52,sum(mhsoqt+mhusqt) cons52         from mvxjdta.mitsta        where mhcono=1          and mhwhlo = '306'          and mhcyp6 &gt;= (select cdcyp1 - 100                           from mvxjdta.csycal                          where cdcono=1                            and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52 and item = it52 left outer join (select mhitno it13,mhwhlo wh13,sum(mhsoqt+mhusqt) cons13                   from mvxjdta.mitsta                  where mhcono=1                    and mhwhlo = '306'                    and mhcyp6 &gt;=(select case when p1 &gt; thisper then p1-100 else p1 end thisper_min_13                                    from (select case when mod(thisyear,100) = 0 then thisyear-100+52                                                 else thisyear end p1,thisper from (select (round(cdcyp1/100,0)*100)+                                                  mod(mod(cdcyp1,100)-13 + 52,52) thisyear, cdcyp1 thisper                                            from mvxjdta.csycal                                           where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13 and item = it13 left outer join (select mhitno it4,mhwhlo wh4,sum(mhsoqt+mhusqt)cons4                   from mvxjdta.mitsta                  where mhcono=1                    and mhwhlo = '306'                    and mhcyp6 &gt;= (select case when p1 &gt;thisper then p1-100 else p1 end thisper_min_4                                     from (select case when mod(thisyear,100) = 0 then thisyear-100+52 else                                                  thisyear end p1,thisper from (select (round(cdcyp1/100,0)*100)+                                                  mod(mod(cdcyp1,100)-4 + 52,52) thisyear, cdcyp1 thisper                                             from mvxjdta.csycal                                            where cddivi = (select mwdivi                                                              from mvxjdta.mitwhl                                                             where mwwhlo = '306')                                              and cdymd8 = to_number(to_char(current_date,'YYYYMMDD')))))                    and mhcyp6 &lt;&gt; to_number(to_char(current_date,'YYYY'))*100                    and mhitno in (select mbitno                                    from mvxjdta.mitbal                                   where mbcono=1                                     and mbwhlo = '306'                                     and mbpuit = '3'                                     and mbsuwh in ('333','326','EDC'))     group by mhitno,mhwhlo) on wh=wh4 and item = it4 left outer join (select moitno, mowhlo,sum(-1*motrqt) dem                   from mvxjdta.mitplo                  where mocono=1                    and mowhlo = '306'                    and Moorca in (311,110,111,510,511)                    and moitno in (select mbitno                                    from mvxjdta.mitbal                                   where mbcono=1                                     and mbwhlo = '306'                                     and mbpuit = '3'                                     and mbsuwh in ('333','326','EDC'))                   group by moitno,mowhlo) on wh=mowhlo and item = moitno left outer join (select oditno, odsapr tr_pr                   from mvxjdta.oprbas                  where odcono=1                    and odprrf ='AA'                    and odfvdt = (select max(ojfvdt) dat                                    from mvxjdta.oprich                                   where ojprrf ='AA'                                     and ojlvdt &gt;= to_number(to_char(current_date,'YYYYMMDD'))                 having max(ojfvdt) &lt;= to_number(to_char(current_date,'YYYYMMDD'))                group by ojprrf)) on item = oditno left outer join (select mfitno,sum(mfmfor) forecast                   from mvxjdta.mitafo                  where mfcono=1                    and mfwhlo = '306'                    and mfcyp6 between  concat(to_char(current_date,'YYYY'),'01') and                                        concat(to_char(current_date,'YYYY'),'52')                 group by mfitno) on item = mfitno join mvxjdta.mitmas on item = mmitno order by item"/>
  </connection>
  <connection id="49" name="Připojení52" type="1" refreshedVersion="2" saveData="1">
    <dbPr connection="DSN=PRD01;UID=MDBUSR;;DBQ=PRD01;DBA=W;APA=T;EXC=F;FEN=T;QTO=T;FRC=10;FDL=10;LOB=T;RST=T;GDE=F;FRL=F;BAM=IfAllSuccessful;MTS=F;MDI=F;CSR=F;FWC=F;PFC=10;TLO=0;_x0000_폰_x0013__x0000__x0002_縠ょ㿑_x0000__x0000_ཤ_x0000_Rang﯈パﯣパ哠৅폌_x0013_パᶀ͠뵇ビ_x0000__x0000__x0000__x0000_fr괍。♨ఞ_x0000__x0000_Ė_x0000__x0000__x0000__x0000__x0000_혼_x0013__x000c__x0000__x0000__x0000__x000e__x0000_홖_x0013__x0001__x0000_伪৅_x0000__x0000__x0000__x0000_哠৅_x0001__x0000_喨뤩_x0000__x0000__x0000__x0000__x0000__x0000__x0000__x0000__x0000__x0000__x0000__x0000_Ѐ_x0000__x0000__x0000__x0000__x0000__x0000__x0000_SO_x0000__x0000_ N_x0000__x0000_I౓1_x0000_ SKL_x000d__x0000_డȂ_x0000__x0000__xffff_ళȂOR_x0000__x0000__x0002__x0000_డȂ_x0001__x0000_홮_x0013_佂৅ళȂ픤_x0013_ꐉ粀⾈_x0015__x0001_ఀ伪৅_x000d__x0000_홖_x0013__x000e__x0000__x0000__x0000_Ѕ_x0000_Ѕ_x0000_伪৅Result닐Ԃ" command="select polozka,popis,nakupci,BA,na_sklade,spotreba,cena,hodnota,posl_vyd,prvni_pr,posl_pr,obrat,skup,       case when q_1&gt;0 then q_1 else 0 end T_1,case when q_2&gt;0 then q_2 else 0 end T_2,case when q_3&gt;0 then q_3 else 0 end T_3,       case when q_4&gt;0 then q_4 else 0 end T_4,case when q_5&gt;0 then q_5 else 0 end T_5,case when q_6&gt;0 then q_6 else 0 end T_6,       case when q_7&gt;0 then q_7 else 0 end T_7,case when q_8&gt;0 then q_8 else 0 end T_8,case when zb&gt;0 then zb else 0 end zbytek,       case when skup=7 then hodnota else 0 end sk_7,       case when skup=7 then 0 else case when q_1&gt;0 then round(q_1*cena,2) else 0 end end C_1,       case when skup=7 then 0 else case when q_2&gt;0 then round(q_2*cena,2) else 0 end end C_2,       case when skup=7 then 0 else case when q_3&gt;0 then round(q_3*cena,2) else 0 end end C_3,       case when skup=7 then 0 else case when q_4&gt;0 then round(q_4*cena,2) else 0 end end C_4,       case when skup=7 then 0 else case when q_5&gt;0 then round(q_5*cena,2) else 0 end end C_5,       case when skup=7 then 0 else case when q_6&gt;0 then round(q_6*cena,2) else 0 end end C_6,       case when skup=7 then 0 else case when q_7&gt;0 then round(q_7*cena,2) else 0 end end C_7,       case when skup=7 then 0 else case when q_8&gt;0 then round(q_8*cena,2) else 0 end end C_8  from (select polozka,popis,nakupci,BA,na_sklade,spotreba,cena,hodnota,posl_vyd,prvni_pr,       posl_pr,round(obratka,2) obrat,       case when prvni_pr&gt;=dnes then 7 else case when prvni_pr&lt;dnes and obratka&lt;=28 then 1 else       case when prvni_pr&lt;dnes and obratka&lt;=56 then 2 else       case when prvni_pr&lt;dnes and obratka&lt;=91 then 3 else       case when prvni_pr&lt;dnes and obratka&lt;=182 then 4 else       case when prvni_pr&lt;dnes and obratka &lt;=365 then 5 else 6 end end end end end end  skup,       na_sklade-za_q q_1,na_sklade-(za_q*2) q_2,na_sklade-(za_q*3) q_3,na_sklade-(za_q*4) q_4,       na_sklade-(za_q*5) q_5,na_sklade-(za_q*6) q_6,na_sklade-(za_q*7) q_7,na_sklade-(za_q*8) q_8,       na_sklade-(za_q*9) zb  from (select polozka,popis,nakupci,na_sklade,cena,na_sklade*cena hodnota,posl_vyd,posl_pr,BA,       case when spotr=0 then 999999 else na_sklade/spotr*365 end obratka,       to_number(prvni_p) prvni_pr,to_number(dat) dnes,spotr spotreba,spotr/4 za_q  from ( select mbwhlo,mbitno polozka,mmitds popis,mbresp nakupci,mbstqt na_sklade,m9ucos cena,mboddt posl_vyd,mbiddt posl_pr,mmbuar BA  from mvxjdta.mitbal,mvxjdta.mitfac,mvxjdta.mitmas where mbcono='1'   and mbcono=mmcono   and mbcono=m9cono   and mbwhlo='EDC'   and m9faci=(select mwfaci from mvxjdta.mitwhl where mwcono=1 and mwwhlo='EDC')   and mbitno=mmitno   and mbitno=m9itno   and mbstqt&gt;0) left join   (select mtitno,min(mttrdt) prvni_p,case when extract(month from sysdate)&lt;7 then to_char(extract(year from sysdate)-1)       ||case when extract(month from sysdate)&lt;4 then '0'||to_char(extract(month from sysdate)+6)      else to_char(extract(month from sysdate)+6) end||case when length(extract(day from sysdate))&lt;2       then '0'|| to_char(extract(day from sysdate)) else to_char(extract(day from sysdate)) end else       to_char(extract(year from sysdate))||'0'||to_char(extract(month from sysdate)-6)||       case when length(extract(day from sysdate))&lt;2       then '0'|| to_char(extract(day from sysdate)) else       to_char(extract(day from sysdate)) end end dat      from mvxjdta.mittra     where mtcono='1'       and mtwhlo='326'       and mtttyp in ('10','20','25','40','50','90')   group by mtitno) on mtitno=polozka left join  (select mhwhlo,mhitno,(useqty+solqty+negdio) spotr     from cusjdta.statis    where mhwhlo='326') on mhwhlo=mbwhlo and mhitno=polozka))"/>
  </connection>
  <connection id="50" name="Připojení53" type="1" refreshedVersion="2" saveData="1">
    <dbPr connection="DSN=PRD01;UID=MDBADM;;DBQ=PRD01;DBA=W;APA=T;EXC=F;FEN=T;QTO=T;FRC=10;FDL=10;LOB=T;RST=T;GDE=F;FRL=F;BAM=IfAllSuccessful;MTS=F;MDI=F;CSR=F;FWC=F;PFC=10;TLO=0;_x0000__x0001__x0000_펤_x0013_ᕙ。倀ఞ喨뤩펰_x0013_롞』4_x0000_﯈パﯣパ哠৅폌_x0013_パᶀ͠뵇ビ_x0000__x0000__x0000__x0000__x0000__x0000_괍。♨ఞ_x0000__x0000_Ė_x0000__x0000__x0000__x0000__x0000_혼_x0013__x000c__x0000__x0000__x0000__x000e__x0000_홖_x0013__x0001__x0000_佾৅_x0000__x0000__x0000__x0000_哠৅_x0001__x0000_喨뤩_x0000__x0000__x0000__x0000__x0000__x0000__x0000__x0000__x0000__x0000__x0000__x0000_Ѐ_x0000__x0000__x0000__x0000__x0000__x0000__x0000_SO_x0000__x0000_ N_x0000__x0000_I౓2_x0000_ SKL_x000d__x0000_ళȂ_x0000__x0000__xffff_ెȂOR_x0000__x0000__x0002__x0000_ళȂ_x0001__x0000_홮_x0013_侖৅ెȂ픤_x0013_ꐉ粀⾈_x0015__x0001_ఀ佾৅_x000d__x0000_홖_x0013__x000e__x0000__x0000__x0000_Ѕ_x0000_Ѕ_x0000_佾৅Result닐Ԃ" command="select polozka,popis,nakupci,BA,na_sklade,spotreba,cena,hodnota,posl_vyd,prvni_pr,posl_pr,obrat,skup,       case when q_1&gt;0 then q_1 else 0 end T_1,case when q_2&gt;0 then q_2 else 0 end T_2,case when q_3&gt;0 then q_3 else 0 end T_3,       case when q_4&gt;0 then q_4 else 0 end T_4,case when q_5&gt;0 then q_5 else 0 end T_5,case when q_6&gt;0 then q_6 else 0 end T_6,       case when q_7&gt;0 then q_7 else 0 end T_7,case when q_8&gt;0 then q_8 else 0 end T_8,case when zb&gt;0 then zb else 0 end zbytek,       case when skup=7 then hodnota else 0 end sk_7,       case when skup=7 then 0 else case when q_1&gt;0 then round(q_1*cena,2) else 0 end end C_1,       case when skup=7 then 0 else case when q_2&gt;0 then round(q_2*cena,2) else 0 end end C_2,       case when skup=7 then 0 else case when q_3&gt;0 then round(q_3*cena,2) else 0 end end C_3,       case when skup=7 then 0 else case when q_4&gt;0 then round(q_4*cena,2) else 0 end end C_4,       case when skup=7 then 0 else case when q_5&gt;0 then round(q_5*cena,2) else 0 end end C_5,       case when skup=7 then 0 else case when q_6&gt;0 then round(q_6*cena,2) else 0 end end C_6,       case when skup=7 then 0 else case when q_7&gt;0 then round(q_7*cena,2) else 0 end end C_7,       case when skup=7 then 0 else case when q_8&gt;0 then round(q_8*cena,2) else 0 end end C_8  from (select polozka,popis,nakupci,BA,na_sklade,spotreba,cena,hodnota,posl_vyd,prvni_pr,       posl_pr,round(obratka,2) obrat,       case when prvni_pr&gt;=dnes then 7 else case when prvni_pr&lt;dnes and obratka&lt;=28 then 1 else       case when prvni_pr&lt;dnes and obratka&lt;=56 then 2 else       case when prvni_pr&lt;dnes and obratka&lt;=91 then 3 else       case when prvni_pr&lt;dnes and obratka&lt;=182 then 4 else       case when prvni_pr&lt;dnes and obratka &lt;=365 then 5 else 6 end end end end end end  skup,       na_sklade-za_q q_1,na_sklade-(za_q*2) q_2,na_sklade-(za_q*3) q_3,na_sklade-(za_q*4) q_4,       na_sklade-(za_q*5) q_5,na_sklade-(za_q*6) q_6,na_sklade-(za_q*7) q_7,na_sklade-(za_q*8) q_8,       na_sklade-(za_q*9) zb  from (select polozka,popis,nakupci,na_sklade,cena,na_sklade*cena hodnota,posl_vyd,posl_pr,BA,       case when spotr=0 then 999999 else na_sklade/spotr*365 end obratka,       to_number(prvni_p) prvni_pr,to_number(dat) dnes,spotr spotreba,spotr/4 za_q  from ( select mbwhlo,mbitno polozka,mmitds popis,mbresp nakupci,mbstqt na_sklade,m9ucos cena,mboddt posl_vyd,mbiddt posl_pr,mmbuar BA  from mvxjdta.mitbal,mvxjdta.mitfac,mvxjdta.mitmas where mbcono='1'   and mbcono=mmcono   and mbcono=m9cono   and mbwhlo='EDC'   and m9faci=(select mwfaci from mvxjdta.mitwhl where mwcono=1 and mwwhlo='EDC')   and mbitno=mmitno   and mbitno=m9itno   and mbstqt&gt;0) left join   (select mtitno,min(mttrdt) prvni_p,case when extract(month from sysdate)&lt;7 then to_char(extract(year from sysdate)-1)       ||case when extract(month from sysdate)&lt;4 then '0'||to_char(extract(month from sysdate)+6)      else to_char(extract(month from sysdate)+6) end||case when length(extract(day from sysdate))&lt;2       then '0'|| to_char(extract(day from sysdate)) else to_char(extract(day from sysdate)) end else       to_char(extract(year from sysdate))||'0'||to_char(extract(month from sysdate)-6)||       case when length(extract(day from sysdate))&lt;2       then '0'|| to_char(extract(day from sysdate)) else       to_char(extract(day from sysdate)) end end dat      from mvxjdta.mittra     where mtcono='1'       and mtwhlo='326'       and mtttyp in ('10','20','25','40','50','90')   group by mtitno) on mtitno=polozka left join  (select mhwhlo,mhitno,(useqty+solqty+negdio) spotr     from cusjdta.statis    where mhwhlo='326') on mhwhlo=mbwhlo and mhitno=polozka))"/>
  </connection>
  <connection id="51" name="Připojení54" type="1" refreshedVersion="2" saveData="1">
    <dbPr connection="DSN=PRD01;UID=MDBADM;;DBQ=PRD01;DBA=W;APA=T;EXC=F;FEN=T;QTO=T;FRC=10;FDL=10;LOB=T;RST=T;GDE=F;FRL=F;BAM=IfAllSuccessful;MTS=F;MDI=F;CSR=F;FWC=F;PFC=10;TLO=0;_x0000__x0001__x0000_펤_x0013_ᕙ。俸ఞ喨뤩펰_x0013_롞』4_x0000_﯈パﯣパ哠৅폌_x0013_パᶀ͠뵇ビ_x0000__x0000__x0000__x0000__x0000__x0000_괍。♨ఞ_x0000__x0000_Ė_x0000__x0000__x0000__x0000__x0000_혼_x0013__x000c__x0000__x0000__x0000__x000e__x0000_홖_x0013__x0001__x0000_佾৅_x0000__x0000__x0000__x0000_哠৅_x0001__x0000_喨뤩_x0000__x0000__x0000__x0000__x0000__x0000__x0000__x0000__x0000__x0000__x0000__x0000_Ѐ_x0000__x0000__x0000__x0000__x0000__x0000__x0000_SO_x0000__x0000_ N_x0000__x0000_I౓2_x0000_ SKL_x000d__x0000_ళȂ_x0000__x0000__xffff_ెȂOR_x0000__x0000__x0002__x0000_ళȂ_x0001__x0000_홮_x0013_侖৅ెȂ픤_x0013_ꐉ粀⾈_x0015__x0001_ఀ佾৅_x000d__x0000_홖_x0013__x000e__x0000__x0000__x0000_Ѕ_x0000_Ѕ_x0000_佾৅Result닐Ԃ" command="select polozka,popis,nakupci,BA,na_sklade,spotreba,cena,hodnota,posl_vyd,prvni_pr,posl_pr,obrat,skup,       case when q_1&gt;0 then q_1 else 0 end T_1,case when q_2&gt;0 then q_2 else 0 end T_2,case when q_3&gt;0 then q_3 else 0 end T_3,       case when q_4&gt;0 then q_4 else 0 end T_4,case when q_5&gt;0 then q_5 else 0 end T_5,case when q_6&gt;0 then q_6 else 0 end T_6,       case when q_7&gt;0 then q_7 else 0 end T_7,case when q_8&gt;0 then q_8 else 0 end T_8,case when zb&gt;0 then zb else 0 end zbytek,       case when skup=7 then hodnota else 0 end sk_7,       case when skup=7 then 0 else case when q_1&gt;0 then round(q_1*cena,2) else 0 end end C_1,       case when skup=7 then 0 else case when q_2&gt;0 then round(q_2*cena,2) else 0 end end C_2,       case when skup=7 then 0 else case when q_3&gt;0 then round(q_3*cena,2) else 0 end end C_3,       case when skup=7 then 0 else case when q_4&gt;0 then round(q_4*cena,2) else 0 end end C_4,       case when skup=7 then 0 else case when q_5&gt;0 then round(q_5*cena,2) else 0 end end C_5,       case when skup=7 then 0 else case when q_6&gt;0 then round(q_6*cena,2) else 0 end end C_6,       case when skup=7 then 0 else case when q_7&gt;0 then round(q_7*cena,2) else 0 end end C_7,       case when skup=7 then 0 else case when q_8&gt;0 then round(q_8*cena,2) else 0 end end C_8  from (select polozka,popis,nakupci,BA,na_sklade,spotreba,cena,hodnota,posl_vyd,prvni_pr,       posl_pr,round(obratka,2) obrat,       case when prvni_pr&gt;=dnes then 7 else case when prvni_pr&lt;dnes and obratka&lt;=28 then 1 else       case when prvni_pr&lt;dnes and obratka&lt;=56 then 2 else       case when prvni_pr&lt;dnes and obratka&lt;=91 then 3 else       case when prvni_pr&lt;dnes and obratka&lt;=182 then 4 else       case when prvni_pr&lt;dnes and obratka &lt;=365 then 5 else 6 end end end end end end  skup,       na_sklade-za_q q_1,na_sklade-(za_q*2) q_2,na_sklade-(za_q*3) q_3,na_sklade-(za_q*4) q_4,       na_sklade-(za_q*5) q_5,na_sklade-(za_q*6) q_6,na_sklade-(za_q*7) q_7,na_sklade-(za_q*8) q_8,       na_sklade-(za_q*9) zb  from (select polozka,popis,nakupci,na_sklade,cena,na_sklade*cena hodnota,posl_vyd,posl_pr,BA,       case when spotr=0 then 999999 else na_sklade/spotr*365 end obratka,       to_number(prvni_p) prvni_pr,to_number(dat) dnes,spotr spotreba,spotr/4 za_q  from ( select mbwhlo,mbitno polozka,mmitds popis,mbresp nakupci,mbstqt na_sklade,m9ucos cena,mboddt posl_vyd,mbiddt posl_pr,mmbuar BA  from mvxjdta.mitbal,mvxjdta.mitfac,mvxjdta.mitmas where mbcono='1'   and mbcono=mmcono   and mbcono=m9cono   and mbwhlo='EDC'   and m9faci=(select mwfaci from mvxjdta.mitwhl where mwcono=1 and mwwhlo='EDC')   and mbitno=mmitno   and mbitno=m9itno   and mbstqt&gt;0) left join   (select mtitno,min(mttrdt) prvni_p,case when extract(month from sysdate)&lt;7 then to_char(extract(year from sysdate)-1)       ||case when extract(month from sysdate)&lt;4 then '0'||to_char(extract(month from sysdate)+6)      else to_char(extract(month from sysdate)+6) end||case when length(extract(day from sysdate))&lt;2       then '0'|| to_char(extract(day from sysdate)) else to_char(extract(day from sysdate)) end else       to_char(extract(year from sysdate))||'0'||to_char(extract(month from sysdate)-6)||       case when length(extract(day from sysdate))&lt;2       then '0'|| to_char(extract(day from sysdate)) else       to_char(extract(day from sysdate)) end end dat      from mvxjdta.mittra     where mtcono='1'       and mtwhlo='326'       and mtttyp in ('10','20','25','40','50','90')   group by mtitno) on mtitno=polozka left join  (select mhwhlo,mhitno,(useqty+solqty+negdio) spotr     from cusjdta.statis) on mhwhlo=mbwhlo and mhitno=polozka))"/>
  </connection>
  <connection id="52" name="Připojení55" type="1" refreshedVersion="2" saveData="1">
    <dbPr connection="DSN=PRD01;UID=MDBADM;;DBQ=PRD01;DBA=W;APA=T;EXC=F;FEN=T;QTO=T;FRC=10;FDL=10;LOB=T;RST=T;GDE=F;FRL=F;BAM=IfAllSuccessful;MTS=F;MDI=F;CSR=F;FWC=F;PFC=10;TLO=0;_x0000_\system32\kernel32.dll_x0000__x0000__x0000__x0000__x0000__x0000__x0000__x0000__x0000__x0000__x0000__x0000__x0000__x0000__x0000__x0000_프_x0013__x0000__x0000__x0000__x0000__x0000__x0000__xd824__x0013_粐_x000c__x0000__x0000__x0000__x000e__x0000_홖_x0013__x0001__x0000_ग़٤_x0000__x0000__x0000__x0000__x0000__x0002_퐐_x0013_퐐_x0013__x0000__x0000__x0000__x0000__x0000__x0000__x0000__x0000__x0000__x0000__x0000__x0000_軨_x0000__x0000__x0000__x0000__x0000__x0000__x0000_娀粑_x0000__x0000_혌_x0013__x0000__x0000_婥಑2_x0000_셴粗Re_x000d__x0000_ళȂ_x0000__x0000__xffff_ెȂ_x0000__x0000__x0000__x0000__x0002__x0000_ళȂ_x0001__x0000_홮_x0013_ॲ٤ెȂ픤_x0013_ꐉ粀⾈_x0015__x0001_ఀग़٤_x000d__x0000_홖_x0013__x000e__x0000__x0000__x0000_Ѕ_x0000_Ѕ_x0000_ग़٤_x0000__x0000__x0000__x0000__x0000__x0000__x0000__x0000_"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06')   AND (MITBAL.MBWHLO='306')   and mowhlo=ibwhlo   AND (MPLINE.IBPUSL&lt;'75')   AND (iborqa-ibrvqa&gt;0))) left join (select icpuno,icpnli,icpnls,max(icrgdt),icsmdt  from mvxjdta.mplind where iccono=1   and icwhlo='306'   and icpuos='40'  group by icpuno,icpnli,icpnls,icsmdt) on icpuno=ibpuno and icpnli=ibpnli and icpnls=ibpnls"/>
  </connection>
  <connection id="53" name="Připojení56" type="1" refreshedVersion="2" saveData="1">
    <dbPr connection="DSN=PRD01;UID=MDBADM;;DBQ=PRD01;DBA=W;APA=T;EXC=F;FEN=T;QTO=T;FRC=10;FDL=10;LOB=T;RST=T;GDE=F;FRL=F;BAM=IfAllSuccessful;MTS=F;MDI=F;CSR=F;FWC=F;PFC=10;TLO=0;_x0000__xdfeb__x0010_薸_x0016_펐_x0013_꿫眑펰_x0013_펴_x0013__x0000__x0015_ܲ粑﯈パﯣパ྘٤폌_x0013_パ㓐͠뵇ビ_x0000__x0000__x0000__x0000__xffff__xffff_괍。ጀε_x0000__x0000_Ė_x0000__x0000__x0000__x0000__x0000_혼_x0013__x000c__x0000__x0000__x0000__x000e__x0000_홖_x0013__x0001__x0000_ग़٤_x0000__x0000__x0000__x0000_྘٤_x0001__x0000_Ἢ键_x0000__x0000__x0000__x0000__x0000__x0000__x0000__x0000__x0000__x0000__x0000__x0000_Ѐ_x0000__x0000__x0000__x0000__x0000__x0000__x0000_je_x0000__x0000_áv_x0000__x0000__ు2_x0000_.xls_x000d__x0000_ళȂ_x0000__x0000__xffff_ెȂ_x0000__x0000__x0000__x0000__x0002__x0000_ళȂ_x0001__x0000_홮_x0013_ॲ٤ెȂ픤_x0013_ꐉ粀⾈_x0015__x0001_ఀग़٤_x000d__x0000_홖_x0013__x000e__x0000__x0000__x0000_Ѕ_x0000_Ѕ_x0000_ग़٤플_x0013_獖攄플_x0013_炀_x001c_"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06')   AND (MITBAL.MBWHLO='306')   and mowhlo=ibwhlo   AND (MPLINE.IBPUSL&lt;'75')   AND (iborqa-ibrvqa&gt;0))) left join (select icpuno,icpnli,icpnls,max(icrgdt),icsmdt  from mvxjdta.mplind where iccono=1   and icwhlo='306'   and icpuos='40'  group by icpuno,icpnli,icpnls,icsmdt) on icpuno=ibpuno and icpnli=ibpnli and icpnls=ibpnls"/>
  </connection>
  <connection id="54" name="Připojení57" type="1" refreshedVersion="2" saveData="1">
    <dbPr connection="DSN=PRD01;UID=MDBADM;;DBQ=PRD01;DBA=W;APA=T;EXC=F;FEN=T;QTO=T;FRC=10;FDL=10;LOB=T;RST=T;GDE=F;FRL=F;BAM=IfAllSuccessful;MTS=F;MDI=F;CSR=F;FWC=F;PFC=10;TLO=0;_x0000_폰_x0013__x0000__x0002_縠ょ㿔_x0000_H_x0000_ྫྷ_x0000__x000c_׮眇ヌ﯈パﯣパ྘٤폌_x0013_パ㓐͠뵇ビ_x0000__x0000__x0000__x0000__x0000__x0000_괍。ጀε_x0000__x0000_Ė_x0000__x0000__x0000__x0000__x0000_혼_x0013__x000c__x0000__x0000__x0000__x000e__x0000_홖_x0013__x0001__x0000_ग़٤_x0000__x0000__x0000__x0000_྘٤_x0001__x0000_Ἢ键_x0000__x0000__x0000__x0000__x0000__x0000__x0000__x0000__x0000__x0000__x0000__x0000_Ѐ_x0000__x0000__x0000__x0000__x0000__x0000__x0000_je_x0000__x0000_áv_x0000__x0000__ు2_x0000_.xls_x000d__x0000_ళȂ_x0000__x0000__xffff_ెȂ鞌　_x0000__x0000__x0002__x0000_ళȂ_x0001__x0000_홮_x0013_ॲ٤ెȂ픤_x0013_ꐉ粀⾈_x0015__x0001_ఀग़٤_x000d__x0000_홖_x0013__x000e__x0000__x0000__x0000_Ѕ_x0000_Ѕ_x0000_ग़٤_x0000__x0000__x0000__x0000__x0000__x0000__x0000__x0000_"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06')   AND (MITBAL.MBWHLO='306')   and mowhlo=ibwhlo   AND (MPLINE.IBPUSL&lt;'75')   AND (iborqa-ibrvqa&gt;0))) left join (select icpuno,icpnli,icpnls,max(icrgdt),icsmdt  from mvxjdta.mplind where iccono=1   and icwhlo='306'   and icpuos='40'  group by icpuno,icpnli,icpnls,icsmdt) on icpuno=ibpuno and icpnli=ibpnli and icpnls=ibpnls"/>
  </connection>
  <connection id="55" name="Připojení58" type="1" refreshedVersion="2" saveData="1">
    <dbPr connection="DSN=PRD01;UID=MDBADM;;DBQ=PRD01;DBA=W;APA=T;EXC=F;FEN=T;QTO=T;FRC=10;FDL=10;LOB=T;RST=T;GDE=F;FRL=F;BAM=IfAllSuccessful;MTS=F;MDI=F;CSR=F;FWC=F;PFC=10;TLO=0;_x0000__xdfeb__x0010_虰_x0016_펴_x0013_꿫眑폔_x0013_폘_x0013__x0000__x0015_ܲ粑ŏヒŪヒἈǿ폰_x0013_﷉パ㥰ǡ뷢ビ_x0000__x0000__x0000__x0000__xffff__xffff_걍。୘ғ_x0000__x0000_Ė_x0000__x0000__x0000__x0000__x0000_홠_x0013__x000c__x0000__x0000__x0000__x000e__x0000_홺_x0013__x0001__x0000_᦮ǿ_x0000__x0000__x0000__x0000_Ἀǿ_x0001__x0000_즓_x0000__x0000__x0000__x0000__x0000__x0000__x0000__x0000__x0000__x0000__x0000__x0000_Ѐ_x0000__x0000__x0000__x0000__x0000__x0000__x0000_je_x0000__x0000_áv_x0000__x0000__ు3_x0000_.xls_x000d__x0000_ెȂ_x0000__x0000__xffff_ౘȂ_x0000__x0000__x0000__x0000__x0002__x0000_ెȂ_x0001__x0000_횒_x0013_ᧆǿౘȂ핈_x0013_ꐉ粀⾈_x0015__x0001_ఀ᦮ǿ_x000d__x0000_홺_x0013__x000e__x0000__x0000__x0000_Ѕ_x0000_Ѕ_x0000_᦮ǿ픰_x0013_獖攄픰_x0013_Ӏ&quot;"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06')   AND (MITBAL.MBWHLO='306')   and mowhlo=ibwhlo   AND (MPLINE.IBPUSL&lt;'75')   AND (iborqa-ibrvqa&gt;0))) left join (select icpuno,icpnli,icpnls,max(icrgdt),icsmdt  from mvxjdta.mplind where iccono=1   and icwhlo='306'   and icpuos='40'  group by icpuno,icpnli,icpnls,icsmdt) on icpuno=ibpuno and icpnli=ibpnli and icpnls=ibpnls"/>
  </connection>
  <connection id="56" name="Připojení59" type="1" refreshedVersion="2" saveData="1">
    <dbPr connection="DSN=PRD01;UID=MDBADM;;DBQ=PRD01;DBA=W;APA=T;EXC=F;FEN=T;QTO=T;FRC=10;FDL=10;LOB=T;RST=T;GDE=F;FRL=F;BAM=IfAllSuccessful;MTS=F;MDI=F;CSR=F;FWC=F;PFC=10;TLO=0;_x0000_Ἀǿ嫰ғ포_x0013_攑〛_x0002__x0000__x0001__x0000_폜_x0013_ᓩ。ŏヒŪヒἈǿ폰_x0013_﷉パ㥰ǡ뷢ビ_x0000__x0000__x0000__x0000__x0001__x0000_걍。୘ғ_x0000__x0000_Ė_x0000__x0000__x0000__x0000__x0000_홠_x0013__x000c__x0000__x0000__x0000__x000e__x0000_홺_x0013__x0001__x0000_᦮ǿ_x0000__x0000__x0000__x0000_Ἀǿ_x0001__x0000_즓_x0000__x0000__x0000__x0000__x0000__x0000__x0000__x0000__x0000__x0000__x0000__x0000_Ѐ_x0000__x0000__x0000__x0000__x0000__x0000__x0000_je_x0000__x0000_áv_x0000__x0000__ు3_x0000_.xls_x000d__x0000_ెȂ_x0000__x0000__xffff_ౘȂ_x0000__x0000__x0000__x0000__x0002__x0000_ెȂ_x0001__x0000_횒_x0013_ᧆǿౘȂ핈_x0013_ꐉ粀⾈_x0015__x0001_ఀ᦮ǿ_x000d__x0000_홺_x0013__x000e__x0000__x0000__x0000_Ѕ_x0000_Ѕ_x0000_᦮ǿ_x0000__x0000__x0000__x0000__x0000__x0000_혘_x0013_" command="SELECT IBBUYE, ibpnli,MBBUYE, IBPURC, IBPUNO,IAPUDT,IASUNO,IDSUNM,IAPUSL,IAPUST,       IBITNO, IBPITD,MBSTAT, IBSITE, IBORQA, zbyva, IBPUPR, IACUCD, hodnota,       IBDWDT, IBCODT, IBPLDT, mopldt,nvl(icsmdt,0) shipment,moactp,monndt  FROM (SELECT MPLINE.IBBUYE, ibpnli,MITBAL.MBBUYE, MPLINE.IBPURC, MPLINE.IBPUNO,ibpnls,       MPHEAD.IAPUDT, MPHEAD.IASUNO, CIDMAS.IDSUNM, MPHEAD.IAPUSL, MPHEAD.IAPUST,       MPLINE.IBITNO, MPLINE.IBPITD, MITBAL.MBSTAT, MPLINE.IBSITE, MPLINE.IBORQA,       iborqa-ibrvqa zbyva, MPLINE.IBPUPR, MPHEAD.IACUCD, (iborqa-ibrvqa)*ibpupr hodnota,       MPLINE.IBDWDT, MPLINE.IBCODT, MPLINE.IBPLDT, mitplo.mopldt,moactp,monndt  FROM MVXJDTA.CIDMAS CIDMAS, MVXJDTA.MITBAL MITBAL, MVXJDTA.MPHEAD MPHEAD,       MVXJDTA.MPLINE MPLINE, mvxjdta.mitplo mitplo WHERE ibcono=1   and ibcono=mbcono   and ibcono=idcono   and ibcono=mocono   and MPLINE.IBITNO = MITBAL.MBITNO   AND MPLINE.IBPUNO = MPHEAD.IAPUNO   AND MPHEAD.IASUNO = CIDMAS.IDSUNO   and moridn=ibpuno   and moridl/1000=ibpnli   and moitno=ibitno   AND ((MPLINE.IBWHLO='306')   AND (MITBAL.MBWHLO='306')   and mowhlo=ibwhlo   AND (MPLINE.IBPUSL&lt;'75')   AND (iborqa-ibrvqa&gt;0))) left join (select icpuno,icpnli,icpnls,max(icrgdt),icsmdt  from mvxjdta.mplind where iccono=1   and icwhlo='306'   and icpuos='40'  group by icpuno,icpnli,icpnls,icsmdt) on icpuno=ibpuno and icpnli=ibpnli and icpnls=ibpnls"/>
  </connection>
  <connection id="57" name="Připojení6" type="1" refreshedVersion="2" saveData="1">
    <dbPr connection="DSN=PRD01;UID=MDBADM;;DBQ=PRD01;DBA=W;APA=T;EXC=F;FEN=T;QTO=T;FRC=10;FDL=10;LOB=T;RST=T;GDE=F;FRL=F;BAM=IfAllSuccessful;MTS=F;MDI=F;CSR=F;FWC=F;PFC=10;TLO=0;_x0000_៶적_x0006__x0000_̏_x0000__x0000__x0000__x0000__x0000__xd940__x0013__x0002__x0000__x0000__x0000_宀矱̏_x0000__xd870__x0013_홄】ገՌ6_x0000__x0001__x0000_粐Ⓑ粀ᷩ【_x0004__x0000__x0001__x0000_핌_x0013_皯ぁ_x0004__x0000__x0000__x0000__x000c__x0000__x0000__x0000__x000e__x0000_홎_x0013__x0001__x0000_㼢Ոm_x0000__x0000__x0000_ᤌՈ_x0000__x0000__x0000__x0000__x0000__x0000__x0000__x0000__x0000__x0000__x0000__x0000__x0000__x0000__x0000__x0000__x0001__x0000__x0000__x0000__x0000__x0000__x0000__x0000_讕粑_x0000__x0000_퓄_x0013__x0000__x0000__x0000_ఀ4_x0000_풘_x0013_푐_x0013__x000d__x0000_ౘȂ_x0000__x0000__xffff_౪Ȃ_x0000__x0000__x0000__x0000__x0002__x0000_ౘȂ_x0001__x0000_홦_x0013_㼺Ո౪Ȃ픘_x0013_ꐉ粀⾀_x0015__x0001_ఀ㼢Ո_x000d__x0000_홎_x0013__x000e__x0000__x0000__x0000_Ѕ_x0000_Ѕ_x0000_㼢Ո_xd914__x0013_헐_x0013__xd914__x0013_垶_x0000__xd8d0__x0013_" command="select mmbuar,oditno,mmitds,round(odsapr,2)  from mvxjdta.oprbas,mvxjdta.mitmas where odcono=1   and mmcono=odcono   and mmitno=oditno   and odprrf='C1'   and to_number(to_char(sysdate,'YYYYMMDD')) between odfvdt and odlvdt"/>
  </connection>
  <connection id="58" name="Připojení60" type="1" refreshedVersion="2" saveData="1">
    <dbPr connection="DSN=PRD01;UID=MDBADM;;DBQ=PRD01;DBA=W;APA=T;EXC=F;FEN=T;QTO=T;FRC=10;FDL=10;LOB=T;RST=T;GDE=F;FRL=F;BAM=IfAllSuccessful;MTS=F;MDI=F;CSR=F;FWC=F;PFC=10;TLO=0;_x0000__xdfeb__x0010_稘_x0018_펐_x0013_꿫眑펰_x0013_펴_x0013__x0000__x0015_ܲ粑ŏヒŪヒ㰄̈́폌_x0013_﷉パੈ̷뷢ビ_x0000__x0000__x0000__x0000__xffff__xffff_걍。嚴͈_x0000__x0000_Ė_x0000__x0000__x0000__x0000__x0000_혼_x0013__x000c__x0000__x0000__x0000__x000e__x0000_홖_x0013__x0001__x0000_㡊̈́_x0000__x0000__x0000__x0000_㰄̈́_x0001__x0000_쏌콲_x0000__x0000__x0000__x0000__x0000__x0000__x0000__x0000__x0000__x0000__x0000__x0000_Ѐ_x0000__x0000__x0000__x0000__x0000__x0000__x0000_pa_x0000__x0000_am_x0000__x0000_r౹3_x0000_a li_x000d__x0000_ెȂ_x0000__x0000__xffff_ౘȂ.x_x0000__x0000__x0002__x0000_ెȂ_x0001__x0000_홮_x0013_㡢̈́ౘȂ픤_x0013_ꐉ粀⾀_x0015__x0001_ఀ㡊̈́_x000d__x0000_홖_x0013__x000e__x0000__x0000__x0000_Ѕ_x0000_Ѕ_x0000_㡊̈́플_x0013_獖攄플_x0013_豨 " command="select mtitno,mtridn,mttrqt,mttrdt,mtwhlo,mtwhsl,mtttyp,nvl(oaorno,' ') cust_ord,        nvl(oacuno,' ') cust,nvl(oaadid,' ') adr_no,name    from ( select mtitno,mtridn,mttrqt,mttrdt,mtwhsl,mtttyp,mtwhlo   from mvxjdta.mittra  where mtcono=1    and mtbano='2351454'    and mtttyp in ('10','51','31') )  left join   (select oaorno,oacuno,oaadid,nvl(opcunm,okcunm) name      from (   select oaorno,oacuno,oaadid,okcunm,okadid,okcuno      from mvxjdta.oohead,mvxjdta.ocusma     where oacono=1       and oacono=okcono       and oacuno=okcuno)    left join       (select *           from mvxjdta.ocusad         where opcono=1) on opcuno=okcuno and opadid=okadid) on oaorno=mtridn  order by mttrdt"/>
  </connection>
  <connection id="59" name="Připojení61" type="1" refreshedVersion="2" saveData="1">
    <dbPr connection="DSN=PRD01;UID=MDBADM;;DBQ=PRD01;DBA=W;APA=T;EXC=F;FEN=T;QTO=T;FRC=10;FDL=10;LOB=T;RST=T;GDE=F;FRL=F;BAM=IfAllSuccessful;MTS=F;MDI=F;CSR=F;FWC=F;PFC=10;TLO=0;_x0000__x0001__x0000_펤_x0013_ᓩ。ᯔ͈쏌콲펰_x0013__xddcd_〔4_x0000_ŏヒŪヒ㰄̈́폌_x0013_﷉パੈ̷뷢ビ_x0000__x0000__x0000__x0000__x0000__x0000_걍。嚴͈_x0000__x0000_Ė_x0000__x0000__x0000__x0000__x0000_혼_x0013__x000c__x0000__x0000__x0000__x000e__x0000_홖_x0013__x0001__x0000_㡊̈́_x0000__x0000__x0000__x0000_㰄̈́_x0001__x0000_쏌콲_x0000__x0000__x0000__x0000__x0000__x0000__x0000__x0000__x0000__x0000__x0000__x0000_Ѐ_x0000__x0000__x0000__x0000__x0000__x0000__x0000_pa_x0000__x0000_am_x0000__x0000_r౹3_x0000_a li_x000d__x0000_ెȂ_x0000__x0000__xffff_ౘȂ.x_x0000__x0000__x0002__x0000_ెȂ_x0001__x0000_홮_x0013_㡢̈́ౘȂ픤_x0013_ꐉ粀⾀_x0015__x0001_ఀ㡊̈́_x000d__x0000_홖_x0013__x000e__x0000__x0000__x0000_Ѕ_x0000_Ѕ_x0000_㡊̈́_x0000__x0000__x0000__x0000__x0000__x0000__x0000__x0000_" command="select mtitno,mtridn,mttrqt,mttrdt,mtwhlo,mtwhsl,mtttyp,nvl(oaorno,' ') cust_ord,        nvl(oacuno,' ') cust,nvl(oaadid,' ') adr_no,name    from ( select mtitno,mtridn,mttrqt,mttrdt,mtwhsl,mtttyp,mtwhlo   from mvxjdta.mittra  where mtcono=1    and mtbano='2351454'    and mtttyp in ('10','51','31') )  left join   (select oaorno,oacuno,oaadid,nvl(opcunm,okcunm) name      from (   select oaorno,oacuno,oaadid,okcunm,okadid,okcuno      from mvxjdta.oohead,mvxjdta.ocusma     where oacono=1       and oacono=okcono       and oacuno=okcuno)    left join       (select *           from mvxjdta.ocusad         where opcono=1) on opcuno=okcuno and opadid=okadid) on oaorno=mtridn  order by mttrdt"/>
  </connection>
  <connection id="60" name="Připojení62" type="1" refreshedVersion="2" saveData="1">
    <dbPr connection="DSN=PRD01;UID=MDBADM;;DBQ=PRD01;DBA=W;APA=T;EXC=F;FEN=T;QTO=T;FRC=10;FDL=10;LOB=T;RST=T;GDE=F;FRL=F;BAM=IfAllSuccessful;MTS=F;MDI=F;CSR=F;FWC=F;PFC=10;TLO=0;_x0000_ᕌꈁ_x0006__x0000_Ǯ_x0000__x0000__x0000__x0000__x0000__xd940__x0013__x0002__x0000__x0000__x0000_孰矱Ǯ_x0000__xd870__x0013_ሒ。ⱼ׃6_x0000__x0001__x0000__xda2a_粐Ⓡ粀驸　_x0004__x0000__x0001__x0000_핌_x0013_塃》_x0004__x0000__x0000__x0000__x000c__x0000__x0000__x0000__x000e__x0000_홎_x0013__x0001__x0000_庺׳m_x0000__x0000__x0000_菔׳_x0000__x0000__x0000__x0000__x0000__x0000__x0000__x0000__x0000__x0000__x0000__x0000__x0000__x0000__x0000__x0000__x0001__x0000__x0000__x0000__x0000__x0000__x0000__x0000_귅粑_x0000__x0000_퓄_x0013__x0000__x0000__x0000_ఀ4_x0000_풘_x0013_푐_x0013__x000d__x0000_ౘȂ_x0000__x0000__xffff_౪Ȃ_x0000__x0000__x0000__x0000__x0002__x0000_ౘȂ_x0001__x0000_홦_x0013_廒׳౪Ȃ픘_x0013_꒩粀⾈_x0015__x0001_ఀ庺׳_x000d__x0000_홎_x0013__x000e__x0000__x0000__x0000_Ѕ_x0000_Ѕ_x0000_庺׳_xd914__x0013_헐_x0013__xd914__x0013_臧_x0000__xd8d0__x0013_" command="select mmbuar,mmindi,oditno,mmitds,round(odsapr,2),mmdigi  from mvxjdta.oprbas,mvxjdta.mitmas where odcono=1   and mmcono=odcono   and mmitno=oditno   and odprrf='C1'   and to_number(to_char(sysdate,'YYYYMMDD')) between odfvdt and odlvdt"/>
  </connection>
  <connection id="61" name="Připojení63" type="1" refreshedVersion="2" saveData="1">
    <dbPr connection="DSN=PRD01;UID=MDBADM;;DBQ=PRD01;DBA=W;APA=T;EXC=F;FEN=T;QTO=T;FRC=10;FDL=10;LOB=T;RST=T;GDE=F;FRL=F;BAM=IfAllSuccessful;MTS=F;MDI=F;CSR=F;FWC=F;PFC=10;TLO=0;_x0000_ᕌꈁ_x0006__x0000_˾_x0000__x0000__x0000__x0000__x0000__xd940__x0013__x0002__x0000__x0000__x0000_孰矱˾_x0000__xd870__x0013_ሒ。ⱼ׃6_x0000__x0001__x0000__xda2a_粐Ⓡ粀驸　_x0004__x0000__x0001__x0000_핌_x0013_塃》_x0004__x0000__x0000__x0000__x000c__x0000__x0000__x0000__x000e__x0000_홎_x0013__x0001__x0000_庺׳m_x0000__x0000__x0000_菔׳_x0000__x0000__x0000__x0000__x0000__x0000__x0000__x0000__x0000__x0000__x0000__x0000__x0000__x0000__x0000__x0000__x0001__x0000__x0000__x0000__x0000__x0000__x0000__x0000_귅粑_x0000__x0000_퓄_x0013__x0000__x0000__x0000_ఀ4_x0000_풘_x0013_푐_x0013__x000d__x0000_ౘȂ_x0000__x0000__xffff_౪Ȃ_x0000__x0000__x0000__x0000__x0002__x0000_ౘȂ_x0001__x0000_홦_x0013_廒׳౪Ȃ픘_x0013_꒩粀⾈_x0015__x0001_ఀ庺׳_x000d__x0000_홎_x0013__x000e__x0000__x0000__x0000_Ѕ_x0000_Ѕ_x0000_庺׳_xd914__x0013_헐_x0013__xd914__x0013_臧_x0000__xd8d0__x0013_" command="select mmbuar,mmitcl,oditno,mmitds,round(odsapr,2),mmdigi,mbabcd  from mvxjdta.oprbas,mvxjdta.mitmas,mvxjdta.mitbal where odcono=1   and mmcono=odcono and mbcono=mmcono and mbwhlo='326'   and mmitno=oditno and mbitno=mmitno   and odprrf='C1'   and to_number(to_char(sysdate,'YYYYMMDD')) between odfvdt and odlvdt"/>
  </connection>
  <connection id="62" name="Připojení64" type="1" refreshedVersion="2" saveData="1">
    <dbPr connection="DSN=PRD01;UID=MDBADM;;DBQ=PRD01;DBA=W;APA=T;EXC=F;FEN=T;QTO=T;FRC=10;FDL=10;LOB=T;RST=T;GDE=F;FRL=F;BAM=IfAllSuccessful;MTS=F;MDI=F;CSR=F;FWC=F;PFC=10;TLO=0;_x0000_Ⅎᜁ_x0006__x0000_˾_x0000__x0000__x0000__x0000__x0000__xd940__x0013__x0002__x0000__x0000__x0000_孰矱˾_x0000__xd870__x0013_ሒ。ᑬۅ6_x0000__x0001__x0000__xda2a_粐Ⓡ粀驸　_x0004__x0000__x0001__x0000_핌_x0013_塃》_x0004__x0000__x0000__x0000__x000c__x0000__x0000__x0000__x000e__x0000_홎_x0013__x0001__x0000_≖ࢾm_x0000__x0000__x0000_獌ࢾ_x0000__x0000__x0000__x0000__x0000__x0000__x0000__x0000__x0000__x0000__x0000__x0000__x0000__x0000__x0000__x0000__x0001__x0000__x0000__x0000__x0000__x0000__x0000__x0000_귅粑_x0000__x0000_퓄_x0013__x0000__x0000__x0000_ఀ5_x0000_풘_x0013_푐_x0013__x000d__x0000_౪Ȃ_x0000__x0000__xffff_ಢȂ_x0000__x0000__x0000__x0000__x0002__x0000_౪Ȃ_x0001__x0000_홦_x0013_≮ࢾಢȂ픘_x0013_꒩粀⾈_x0015__x0001_ఀ≖ࢾ_x000d__x0000_홎_x0013__x000e__x0000__x0000__x0000_Ѕ_x0000_Ѕ_x0000_≖ࢾ_xd914__x0013_헐_x0013__xd914__x0013_臧_x0000__xd8d0__x0013_" command="select mmbuar,mmitcl,oditno,mmitds,mditds,round(odsapr,2),mmdigi,mbabcd,m9ucos  from mvxjdta.oprbas,mvxjdta.mitmas,mvxjdta.mitbal,mvxjdta.mitlad,       mvxjdta.mitfac where odcono=1 and m9cono=mmcono   and mmcono=odcono and mbcono=mmcono and mdcono(+)=mmcono and mbwhlo='326' and m9faci='325'   and mmitno=oditno and mbitno=mmitno and mdlncd(+)='CZ' and mditno(+)=mmitno   and m9itno=mmitno and odprrf='C1'   and to_number(to_char(sysdate,'YYYYMMDD')) between odfvdt and odlvdt"/>
  </connection>
  <connection id="63" name="Připojení65" type="1" refreshedVersion="2" saveData="1">
    <dbPr connection="DSN=PRD01;UID=MDBADM;;DBQ=PRD01;DBA=W;APA=T;EXC=F;FEN=T;QTO=T;FRC=10;FDL=10;LOB=T;RST=T;GDE=F;FRL=F;BAM=IfAllSuccessful;MTS=F;MDI=F;CSR=F;FWC=F;PFC=10;TLO=0;_x0000_ᯋ㤁_x0006__x0000_˾_x0000__x0000__x0000__x0000__x0000__xd940__x0013__x0002__x0000__x0000__x0000_孰矱˾_x0000__xd870__x0013_ሒ。蘿õ6_x0000__x0001__x0000__xda2a_粐Ⓡ粀驸　_x0004__x0000__x0001__x0000_핌_x0013_塃》_x0004__x0000__x0000__x0000__x000c__x0000__x0000__x0000__x000e__x0000_홎_x0013__x0001__x0000_㄂׮m_x0000__x0000__x0000_ؔ׮_x0000__x0000__x0000__x0000__x0000__x0000__x0000__x0000__x0000__x0000__x0000__x0000__x0000__x0000__x0000__x0000__x0001__x0000__x0000__x0000__x0000__x0000__x0000__x0000_귅粑_x0000__x0000_퓄_x0013__x0000__x0000__x0000_ఀ5_x0000_풘_x0013_푐_x0013__x000d__x0000_౪Ȃ_x0000__x0000__xffff_ಢȂ_x0000__x0000__x0000__x0000__x0002__x0000_౪Ȃ_x0001__x0000_홦_x0013_ㄚ׮ಢȂ픘_x0013_꒩粀⾈_x0015__x0001_ఀ㄂׮_x000d__x0000_홎_x0013__x000e__x0000__x0000__x0000_Ѕ_x0000_Ѕ_x0000_㄂׮_xd914__x0013_헐_x0013__xd914__x0013_繐_x0000__xd8d0__x0013_" command="select mmbuar,mmitcl,oditno,mmitds,mditds,round(odsapr,2),mmdigi,mbabcd,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1'   and to_number(to_char(sysdate,'YYYYMMDD')) between odfvdt and odlvdt"/>
  </connection>
  <connection id="64" name="Připojení66" type="1" refreshedVersion="3" saveData="1">
    <dbPr connection="DSN=PRD01;UID=MDBADM;;DBQ=PRD01;DBA=W;APA=T;EXC=F;FEN=T;QTO=T;FRC=10;FDL=10;LOB=T;RST=T;GDE=F;FRL=F;BAM=IfAllSuccessful;MTS=F;MDI=F;CSR=F;FWC=F;PFC=10;TLO=0;_x0000__x0000__x0000__x0000_㾀ʣ_x0000_㰄_x0013_妰㉬Ӗ_x0001__x0014__x0000_ᄞ脁_x0000__x0000_㰼_x0013_㲘_x0013__x0000_㾀_x0000__x0000__x0000__x0000__x0000__x0000__x0000_㾀_x0000__x0000__x0000__x0000__x0000__x0000__x0000_㾀_x0003__x0000_뢢㉠_x0000_ㄼ搀ɓ㯰_x0013_럔㉠눘ְሀÑ뻬_x0012__xffff__xffff_㐼搀ɓ΀뻬_x0012_ሀÑ㰌_x0013_뛅㉠눘ְҀ_x0000__x0000_눘ְ搀ɓ㱄_x0013_뚍㉠눘ְ뚗㉠ܹ_x0000__x0000_눘ְ搀ɓ搀ɓ箸㍇㰜_x0013_㺤_x0013__x0000__x0000_㶸_x0013_搀ɓ_x0001__x0000_㵠_x0013_⡔㉱ᄞ脁_x0000__x0000__x0000__x0000_⡥㉱_x0000__x0000_ɒʡ_x0000__x0000_㾀_x0000__x0000__x0000__x0000__x0000__x0000__x0000_㾀_x0000__x0000__x0000__x0000__x0000__x0000__x0000_㾀_x0013__x0000__x0000_㾀_x0000__x0000__x0000__x0000__x0000__x0000__x0000_㾀" command="select mmbuar,mmitcl,oditno,mmitds,mditds,round(odsapr,2),mmdigi,mbabcd,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4'   and to_number(to_char(sysdate,'YYYYMMDD')) between odfvdt and odlvdt"/>
  </connection>
  <connection id="65" name="Připojení67" type="1" refreshedVersion="2" saveData="1">
    <dbPr connection="DSN=PRD01;UID=MDBADM;;DBQ=PRD01;DBA=W;APA=T;EXC=F;FEN=T;QTO=T;FRC=10;FDL=10;LOB=T;RST=T;GDE=F;FRL=F;BAM=IfAllSuccessful;MTS=F;MDI=F;CSR=F;FWC=F;PFC=10;TLO=0;_x0000_ᑏ뀁_x0006__x0000_˰_x0000__x0000__x0000__x0000__x0000__xd938__x0013__x0002__x0000__x0000__x0000_孰矱˰_x0000__xd868__x0013_၎。谜ո6_x0000__x0001__x0000__xda2a_粐Ⓡ粀骼　_x0004__x0000__x0001__x0000_필_x0013_དྷ》_x0004__x0000__x0000__x0000__x000c__x0000__x0000__x0000__x000e__x0000_홆_x0013__x0001__x0000_䖢ؐm_x0000__x0000__x0000_Рؐ_x0000__x0000__x0000__x0000__x0000__x0000__x0000__x0000__x0000__x0000__x0000__x0000__x0000__x0000__x0000__x0000__x0001__x0000__x0000__x0000__x0000__x0000__x0000__x0000_귅粑_x0000__x0000_풼_x0013__x0000__x0000__x0000_ఀ7_x0000_풐_x0013_푈_x0013__x000d__x0000_ಐȂ_x0000__x0000__xffff_ಢȂ_x0000__x0000__x0000__x0000__x0002__x0000_ಐȂ_x0001__x0000_홞_x0013_䖺ؐಢȂ픐_x0013_꒩粀⾈_x0015__x0001_ఀ䖢ؐ_x000d__x0000_홆_x0013__x000e__x0000__x0000__x0000_Ѕ_x0000_Ѕ_x0000_䖢ؐ_xd90c__x0013_허_x0013__xd90c__x0013_暗_x0000__xd8c8__x0013_" command="select a.*,nvl(orpopn,' ') popn from (select mmbuar,mmitcl,oditno,mmitds,mditds,round(odsapr,2),mmdigi,mbabcd,mbunmu,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4'   and to_number(to_char(sysdate,'YYYYMMDD')) between odfvdt and odlvdt) a  left join mvxjdta.ocusit on oritno=oditno and orcono=1 and orcuno='0'"/>
  </connection>
  <connection id="66" name="Připojení68" type="1" refreshedVersion="2" saveData="1">
    <dbPr connection="DSN=PRD01;UID=MDBADM;;DBQ=PRD01;DBA=W;APA=T;EXC=F;FEN=T;QTO=T;FRC=10;FDL=10;LOB=T;RST=T;GDE=F;FRL=F;BAM=IfAllSuccessful;MTS=F;MDI=F;CSR=F;FWC=F;PFC=10;TLO=0;_x0000_຃䄁_x0006__x0000_˭_x0000__x0000__x0000__x0000__x0000__xd940__x0013__x0002__x0000__x0000__x0000_孰矱˭_x0000__xd870__x0013_၎。나ߛ6_x0000__x0001__x0000__xda2a_粐Ⓡ粀骼　_x0004__x0000__x0001__x0000_핌_x0013_དྷ》_x0004__x0000__x0000__x0000__x000c__x0000__x0000__x0000__x000e__x0000_홎_x0013__x0001__x0000_処࡯m_x0000__x0000__x0000_㘸࡯_x0000__x0000__x0000__x0000__x0000__x0000__x0000__x0000__x0000__x0000__x0000__x0000__x0000__x0000__x0000__x0000__x0001__x0000__x0000__x0000__x0000__x0000__x0000__x0000_귅粑_x0000__x0000_퓄_x0013__x0000__x0000__x0000_ఀ5_x0000_풘_x0013_푐_x0013__x000d__x0000_౪Ȃ_x0000__x0000__xffff_ಢȂ_x0000__x0000__x0000__x0000__x0002__x0000_౪Ȃ_x0001__x0000_홦_x0013_凾࡯ಢȂ픘_x0013_꒩粀⾈_x0015__x0001_ఀ処࡯_x000d__x0000_홎_x0013__x000e__x0000__x0000__x0000_Ѕ_x0000_Ѕ_x0000_処࡯_xd914__x0013_헐_x0013__xd914__x0013_Ṍ_x0000__xd8d0__x0013_" command="select mmbuar,mmitcl,oditno,mmitds,mditds,round(odsapr,2),mmdigi,mbabcd,mbunmu,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4'   and to_number(to_char(sysdate,'YYYYMMDD')) between odfvdt and odlvdt"/>
  </connection>
  <connection id="67" name="Připojení69" type="1" refreshedVersion="2" saveData="1">
    <dbPr connection="DSN=PRD01;UID=MDBADM;;DBQ=PRD01;DBA=W;APA=T;EXC=F;FEN=T;QTO=T;FRC=10;FDL=10;LOB=T;RST=T;GDE=F;FRL=F;BAM=IfAllSuccessful;MTS=F;MDI=F;CSR=F;FWC=F;PFC=10;TLO=0;_x0000_຃䄁_x0006__x0000_˰_x0000__x0000__x0000__x0000__x0000__xd940__x0013__x0002__x0000__x0000__x0000_孰矱˰_x0000__xd870__x0013_၎。나ߛ6_x0000__x0001__x0000__xda2a_粐Ⓡ粀骼　_x0004__x0000__x0001__x0000_핌_x0013_དྷ》_x0004__x0000__x0000__x0000__x000c__x0000__x0000__x0000__x000e__x0000_홎_x0013__x0001__x0000_処࡯m_x0000__x0000__x0000_㘸࡯_x0000__x0000__x0000__x0000__x0000__x0000__x0000__x0000__x0000__x0000__x0000__x0000__x0000__x0000__x0000__x0000__x0001__x0000__x0000__x0000__x0000__x0000__x0000__x0000_귅粑_x0000__x0000_퓄_x0013__x0000__x0000__x0000_ఀ5_x0000_풘_x0013_푐_x0013__x000d__x0000_౪Ȃ_x0000__x0000__xffff_ಢȂ_x0000__x0000__x0000__x0000__x0002__x0000_౪Ȃ_x0001__x0000_홦_x0013_凾࡯ಢȂ픘_x0013_꒩粀⾈_x0015__x0001_ఀ処࡯_x000d__x0000_홎_x0013__x000e__x0000__x0000__x0000_Ѕ_x0000_Ѕ_x0000_処࡯_xd914__x0013_헐_x0013__xd914__x0013_Ṍ_x0000__xd8d0__x0013_" command="select mmbuar,mmitcl,oditno,mmitds,mditds,round(odsapr,2),mmdigi,mbabcd,mbunmu,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4'   and to_number(to_char(sysdate,'YYYYMMDD')) between odfvdt and odlvdt"/>
  </connection>
  <connection id="68" name="Připojení7" type="1" refreshedVersion="2" saveData="1">
    <dbPr connection="DSN=PRD01;UID=MDBADM;;DBQ=PRD01;DBA=W;APA=T;EXC=F;FEN=T;QTO=T;FRC=10;FDL=10;LOB=T;RST=T;GDE=F;FRL=F;BAM=IfAllSuccessful;MTS=F;MDI=F;CSR=F;FWC=F;PFC=10;TLO=0;_x0000_포_x0013__x0000__x0002_ら㿍_x0000_厔_x0000_ౠ_x0000__x000c_զ腩ヌऎヒऩヒ䑴Ո폈_x0013_ٰヒड़Է솒ビ_x0000__x0000__x0000__x0000__x0000__x0000_荬〒ᶨՌ_x0000__x0000_Ė_x0000__x0000__x0000__x0000__x0000__x000c__x0000__x0000__x0000__x000e__x0000_홒_x0013__x0001__x0000_㼢Ո호_x0013__x0000__x0000_ጒ〹䑴Ո_x0001__x0000__x0000__x0000__x0000__x0000__x0000__x0000__x0000__x0000__x0000__x0000__x0000__x0000_〿_x0000__x0000__x0000__x0000__x0000__x0000_s _x0000__x0000_rt_x0000__x0000_e౴4_x0000_ na _x000d__x0000_ౘȂ_x0000__x0000__xffff_౪Ȃty_x0000__x0000__x0002__x0000_ౘȂ_x0001__x0000_홪_x0013_㼺Ո౪Ȃ픜_x0013_ꐉ粀⾀_x0015__x0001_ఀ㼢Ո_x000d__x0000_홒_x0013__x000e__x0000__x0000__x0000_Ѕ_x0000_Ѕ_x0000_㼢Ո_x0010__x0000_⺀_xffff__xffff_翽翽" command="select mmbuar,oditno,mmitds,round(odsapr,2)  from mvxjdta.oprbas,mvxjdta.mitmas where odcono=1   and mmcono=odcono   and mmitno=oditno   and odprrf='C1'   and to_number(to_char(sysdate,'YYYYMMDD')) between odfvdt and odlvdt"/>
  </connection>
  <connection id="69" name="Připojení70" type="1" refreshedVersion="2" saveData="1">
    <dbPr connection="DSN=PRD01;UID=MDBADM;;DBQ=PRD01;DBA=W;APA=T;EXC=F;FEN=T;QTO=T;FRC=10;FDL=10;LOB=T;RST=T;GDE=F;FRL=F;BAM=IfAllSuccessful;MTS=F;MDI=F;CSR=F;FWC=F;PFC=10;TLO=0;_x0000_Ꮑ_x0006__x0000_˰_x0000__x0000__x0000__x0000__x0000__xd938__x0013__x0002__x0000__x0000__x0000_孰矱˰_x0000__xd868__x0013_၎。୨ո6_x0000__x0001__x0000__xda2a_粐Ⓡ粀骼　_x0004__x0000__x0001__x0000_필_x0013_དྷ》_x0004__x0000__x0000__x0000__x000c__x0000__x0000__x0000__x000e__x0000_홆_x0013__x0001__x0000_㷞֨m_x0000__x0000__x0000_ؼ֨_x0000__x0000__x0000__x0000__x0000__x0000__x0000__x0000__x0000__x0000__x0000__x0000__x0000__x0000__x0000__x0000__x0001__x0000__x0000__x0000__x0000__x0000__x0000__x0000_귅粑_x0000__x0000_풼_x0013__x0000__x0000__x0000_ఀ6_x0000_풐_x0013_푈_x0013__x000d__x0000_౽Ȃ_x0000__x0000__xffff_ಢȂ_x0000__x0000__x0000__x0000__x0002__x0000_౽Ȃ_x0001__x0000_홞_x0013_㷶֨ಢȂ픐_x0013_꒩粀⾈_x0015__x0001_ఀ㷞֨_x000d__x0000_홆_x0013__x000e__x0000__x0000__x0000_Ѕ_x0000_Ѕ_x0000_㷞֨_xd90c__x0013_허_x0013__xd90c__x0013_暗_x0000__xd8c8__x0013_" command="select mmbuar,mmitcl,oditno,mmitds,mditds,round(odsapr,2),mmdigi,mbabcd,mbunmu,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4'   and to_number(to_char(sysdate,'YYYYMMDD')) between odfvdt and odlvdt "/>
  </connection>
  <connection id="70" name="Připojení71" type="1" refreshedVersion="2" saveData="1">
    <dbPr connection="DSN=PRD01;UID=MDBADM;;DBQ=PRD01;DBA=W;APA=T;EXC=F;FEN=T;QTO=T;FRC=10;FDL=10;LOB=T;RST=T;GDE=F;FRL=F;BAM=IfAllSuccessful;MTS=F;MDI=F;CSR=F;FWC=F;PFC=10;TLO=0;_x0000_Ꮑ_x0006__x0000_˰_x0000__x0000__x0000__x0000__x0000__xd938__x0013__x0002__x0000__x0000__x0000_孰矱˰_x0000__xd868__x0013_၎。୨ո6_x0000__x0001__x0000__xda2a_粐Ⓡ粀骼　_x0004__x0000__x0001__x0000_필_x0013_དྷ》_x0004__x0000__x0000__x0000__x000c__x0000__x0000__x0000__x0006__x0000_誊ؐ_x0001__x0000_㌆ُm_x0000__x0000__x0000_ؼ֨_x0000__x0000__x0000__x0000__x0000__x0000__x0000__x0000__x0000__x0000__x0000__x0000__x0000__x0000__x0000__x0000__x0001__x0000__x0000__x0000__x0000__x0000__x0000__x0000_귅粑_x0000__x0000_풼_x0013__x0000__x0000__x0000_฀M_x0000_풐_x0013_푈_x0013__x000d__x0000_๑Ȃ_x0000__x0000__xffff_มȂ_x0000__x0000__x0000__x0000__x0006__x0000_๑Ȃ_x000e__x0000_誊ؐ㌆ُมȂ픐_x0013_꒩粀⾈_x0015__x0001_฀㌆ُ_x000e__x0000_誊ؐ_x0006__x0000__x0000__x0000_Ѕ_x0000_Ѕ_x0000_㌆ُ_xd90c__x0013_허_x0013__xd90c__x0013_暗_x0000__xd8c8__x0013_" command="select mmbuar,mmitcl,oditno,mmitds,mditds,round(odsapr,2),mmdigi,mbabcd,mbunmu,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4'   and to_number(to_char(sysdate,'YYYYMMDD')) between odfvdt and odlvdt  "/>
  </connection>
  <connection id="71" name="Připojení72" type="1" refreshedVersion="2" saveData="1">
    <dbPr connection="DSN=PRD01;UID=MDBADM;;DBQ=PRD01;DBA=W;APA=T;EXC=F;FEN=T;QTO=T;FRC=10;FDL=10;LOB=T;RST=T;GDE=F;FRL=F;BAM=IfAllSuccessful;MTS=F;MDI=F;CSR=F;FWC=F;PFC=10;TLO=0;_x0000_Ꮑ_x0006__x0000_˰_x0000__x0000__x0000__x0000__x0000__xd938__x0013__x0002__x0000__x0000__x0000_孰矱˰_x0000__xd868__x0013_၎。୨ո6_x0000__x0001__x0000__xda2a_粐Ⓡ粀骼　_x0004__x0000__x0001__x0000_필_x0013_དྷ》_x0004__x0000__x0000__x0000__x000c__x0000__x0000__x0000__x000e__x0000_홆_x0013__x0001__x0000_㷞֨m_x0000__x0000__x0000_ؼ֨_x0000__x0000__x0000__x0000__x0000__x0000__x0000__x0000__x0000__x0000__x0000__x0000__x0000__x0000__x0000__x0000__x0001__x0000__x0000__x0000__x0000__x0000__x0000__x0000_귅粑_x0000__x0000_풼_x0013__x0000__x0000__x0000_ఀ7_x0000_풐_x0013_푈_x0013__x000d__x0000_ಐȂ_x0000__x0000__xffff_ಢȂ_x0000__x0000__x0000__x0000__x0002__x0000_ಐȂ_x0001__x0000_홞_x0013_㷶֨ಢȂ픐_x0013_꒩粀⾈_x0015__x0001_ఀ㷞֨_x000d__x0000_홆_x0013__x000e__x0000__x0000__x0000_Ѕ_x0000_Ѕ_x0000_㷞֨_xd90c__x0013_허_x0013__xd90c__x0013_暗_x0000__xd8c8__x0013_" command="select a.*,nvl(orpopn,' ') popn from (select mmbuar,mmitcl,oditno,mmitds,mditds,round(odsapr,2),mmdigi,mbabcd,mbunmu,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4'   and to_number(to_char(sysdate,'YYYYMMDD')) between odfvdt and odlvdt) a  left join mvxjdta.ocusit on oritno=oditno and orcono=1 and orcuno='3200000028'"/>
  </connection>
  <connection id="72" name="Připojení73" type="1" refreshedVersion="2" saveData="1">
    <dbPr connection="DSN=PRD01;UID=MDBADM;;DBQ=PRD01;DBA=W;APA=T;EXC=F;FEN=T;QTO=T;FRC=10;FDL=10;LOB=T;RST=T;GDE=F;FRL=F;BAM=IfAllSuccessful;MTS=F;MDI=F;CSR=F;FWC=F;PFC=10;TLO=0;_x0000_Ꮑ_x0006__x0000_˰_x0000__x0000__x0000__x0000__x0000__xd938__x0013__x0002__x0000__x0000__x0000_孰矱˰_x0000__xd868__x0013_၎。୨ո6_x0000__x0001__x0000__xda2a_粐Ⓡ粀骼　_x0004__x0000__x0001__x0000_필_x0013_དྷ》_x0004__x0000__x0000__x0000__x000c__x0000__x0000__x0000__x000e__x0000_홆_x0013__x0001__x0000_㷞֨m_x0000__x0000__x0000_ؼ֨_x0000__x0000__x0000__x0000__x0000__x0000__x0000__x0000__x0000__x0000__x0000__x0000__x0000__x0000__x0000__x0000__x0001__x0000__x0000__x0000__x0000__x0000__x0000__x0000_귅粑_x0000__x0000_풼_x0013__x0000__x0000__x0000_ఀ7_x0000_풐_x0013_푈_x0013__x000d__x0000_ಐȂ_x0000__x0000__xffff_ಢȂ_x0000__x0000__x0000__x0000__x0002__x0000_ಐȂ_x0001__x0000_홞_x0013_㷶֨ಢȂ픐_x0013_꒩粀⾈_x0015__x0001_ఀ㷞֨_x000d__x0000_홆_x0013__x000e__x0000__x0000__x0000_Ѕ_x0000_Ѕ_x0000_㷞֨_xd90c__x0013_허_x0013__xd90c__x0013_暗_x0000__xd8c8__x0013_" command="select a.*,nvl(orpopn,' ') popn from (select mmbuar,mmitcl,oditno,mmitds,mditds,round(odsapr,2),mmdigi,mbabcd,mbunmu,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4'   and to_number(to_char(sysdate,'YYYYMMDD')) between odfvdt and odlvdt) a  left join mvxjdta.ocusit on oritno=oditno and orcono=1 and orcuno='3200000028'"/>
  </connection>
  <connection id="73" name="Připojení74" type="1" refreshedVersion="2" saveData="1">
    <dbPr connection="DSN=PRD01;UID=MDBADM;;DBQ=PRD01;DBA=W;APA=T;EXC=F;FEN=T;QTO=T;FRC=10;FDL=10;LOB=T;RST=T;GDE=F;FRL=F;BAM=IfAllSuccessful;MTS=F;MDI=F;CSR=F;FWC=F;PFC=10;TLO=0;_x0000_Ꮑ_x0006__x0000_˰_x0000__x0000__x0000__x0000__x0000__xd938__x0013__x0002__x0000__x0000__x0000_孰矱˰_x0000__xd868__x0013_၎。୨ո6_x0000__x0001__x0000__xda2a_粐Ⓡ粀骼　_x0004__x0000__x0001__x0000_필_x0013_དྷ》_x0004__x0000__x0000__x0000__x000c__x0000__x0000__x0000__x000e__x0000_홆_x0013__x0001__x0000_㷞֨m_x0000__x0000__x0000_ؼ֨_x0000__x0000__x0000__x0000__x0000__x0000__x0000__x0000__x0000__x0000__x0000__x0000__x0000__x0000__x0000__x0000__x0001__x0000__x0000__x0000__x0000__x0000__x0000__x0000_귅粑_x0000__x0000_풼_x0013__x0000__x0000__x0000_ఀ7_x0000_풐_x0013_푈_x0013__x000d__x0000_ಐȂ_x0000__x0000__xffff_ಢȂ_x0000__x0000__x0000__x0000__x0002__x0000_ಐȂ_x0001__x0000_홞_x0013_㷶֨ಢȂ픐_x0013_꒩粀⾈_x0015__x0001_ఀ㷞֨_x000d__x0000_홆_x0013__x000e__x0000__x0000__x0000_Ѕ_x0000_Ѕ_x0000_㷞֨_xd90c__x0013_허_x0013__xd90c__x0013_暗_x0000__xd8c8__x0013_" command="select a.*,nvl(orpopn,' ') popn from (select mmbuar,mmitcl,oditno,mmitds,mditds,round(odsapr,2),mmdigi,mbabcd,mbunmu,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4'   and to_number(to_char(sysdate,'YYYYMMDD')) between odfvdt and odlvdt) a  left join mvxjdta.ocusit on oritno=oditno and orcono=1 and orcuno='3200000028'"/>
  </connection>
  <connection id="74" name="Připojení75" type="1" refreshedVersion="2" saveData="1">
    <dbPr connection="DSN=PRD01;UID=MDBADM;;DBQ=PRD01;DBA=W;APA=T;EXC=F;FEN=T;QTO=T;FRC=10;FDL=10;LOB=T;RST=T;GDE=F;FRL=F;BAM=IfAllSuccessful;MTS=F;MDI=F;CSR=F;FWC=F;PFC=10;TLO=0;_x0000_Ꮑ_x0006__x0000_˰_x0000__x0000__x0000__x0000__x0000__xd938__x0013__x0002__x0000__x0000__x0000_孰矱˰_x0000__xd868__x0013_၎。୨ո6_x0000__x0001__x0000__xda2a_粐Ⓡ粀骼　_x0004__x0000__x0001__x0000_필_x0013_དྷ》_x0004__x0000__x0000__x0000__x000c__x0000__x0000__x0000__x000e__x0000_홆_x0013__x0001__x0000_㷞֨m_x0000__x0000__x0000_ؼ֨_x0000__x0000__x0000__x0000__x0000__x0000__x0000__x0000__x0000__x0000__x0000__x0000__x0000__x0000__x0000__x0000__x0001__x0000__x0000__x0000__x0000__x0000__x0000__x0000_귅粑_x0000__x0000_풼_x0013__x0000__x0000__x0000_ఀ7_x0000_풐_x0013_푈_x0013__x000d__x0000_ಐȂ_x0000__x0000__xffff_ಢȂ_x0000__x0000__x0000__x0000__x0002__x0000_ಐȂ_x0001__x0000_홞_x0013_㷶֨ಢȂ픐_x0013_꒩粀⾈_x0015__x0001_ఀ㷞֨_x000d__x0000_홆_x0013__x000e__x0000__x0000__x0000_Ѕ_x0000_Ѕ_x0000_㷞֨_xd90c__x0013_허_x0013__xd90c__x0013_暗_x0000__xd8c8__x0013_" command="select a.*,nvl(orpopn,' ') popn from (select mmbuar,mmitcl,oditno,mmitds,mditds,round(odsapr,2),mmdigi,mbabcd,mbunmu,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4'   and to_number(to_char(sysdate,'YYYYMMDD')) between odfvdt and odlvdt) a  left join mvxjdta.ocusit on oritno=oditno and orcono=1 and orcuno='0'"/>
  </connection>
  <connection id="75" name="Připojení76" type="1" refreshedVersion="2" saveData="1">
    <dbPr connection="DSN=PRD01;UID=MDBADM;;DBQ=PRD01;DBA=W;APA=T;EXC=F;FEN=T;QTO=T;FRC=10;FDL=10;LOB=T;RST=T;GDE=F;FRL=F;BAM=IfAllSuccessful;MTS=F;MDI=F;CSR=F;FWC=F;PFC=10;TLO=0;_x0000_ྡ퀁_x0006__x0000_̣_x0000__x0000__x0000__x0000__x0000__xd938__x0013__x0002__x0000__x0000__x0000_孰矱̣_x0000__xd868__x0013_ჲ。ીࣽ6_x0000__x0001__x0000__xda2a_粐Ⓡ粀髈　_x0004__x0000__x0001__x0000_필_x0013_僚〈_x0004__x0000__x0000__x0000__x000c__x0000__x0000__x0000__x000e__x0000_홆_x0013__x0001__x0000_޴m_x0000__x0000__x0000_꾴޴_x0000__x0000__x0000__x0000__x0000__x0000__x0000__x0000__x0000__x0000__x0000__x0000__x0000__x0000__x0000__x0000__x0001__x0000__x0000__x0000__x0000__x0000__x0000__x0000_귅粑_x0000__x0000_풼_x0013__x0000__x0000__x0000_ఀ8_x0000_풐_x0013_푈_x0013__x000d__x0000_ಢȂ_x0000__x0000__xffff_಴Ȃ_x0000__x0000__x0000__x0000__x0002__x0000_ಢȂ_x0001__x0000_홞_x0013_޴಴Ȃ픐_x0013_꒩粀⾀_x0015__x0001_ఀ޴_x000d__x0000_홆_x0013__x000e__x0000__x0000__x0000_Ѕ_x0000_Ѕ_x0000_޴_xd90c__x0013_허_x0013__xd90c__x0013_Ⓨ_x0000__xd8c8__x0013_" command="select a.*,nvl(orpopn,' ') popn from (select mmbuar,mmitcl,oditno,mmitds,mditds,round(odsapr,2),mmdigi,mbabcd,mbunmu,m9ucos,mppopn  from mvxjdta.oprbas,mvxjdta.mitmas,mvxjdta.mitbal,mvxjdta.mitlad,       mvxjdta.mitfac,mvxjdta.mitpop where odcono=1 and m9cono=mmcono and mpcono(+)=odcono and mpalwt(+)='2' and mpalwq(+)='EA13'   and mmcono=odcono and mbcono(+)=mmcono and mdcono(+)=mmcono and mbwhlo(+)='EDC' and m9faci='325'   and mmitno=oditno and mbitno(+)=mmitno and mdlncd(+)='CZ' and mditno(+)=mmitno and mpitno(+)=oditno   and m9itno=mmitno and odprrf='C4'   and to_number(to_char(sysdate,'YYYYMMDD')) between odfvdt and odlvdt) a  left join mvxjdta.ocusit on oritno=oditno and orcono=1 and orcuno='0'"/>
  </connection>
  <connection id="76" name="Připojení77" type="1" refreshedVersion="2" saveData="1">
    <dbPr connection="DSN=PRD01;UID=MDBADM;;DBQ=PRD01;DBA=W;APA=T;EXC=F;FEN=T;QTO=T;FRC=10;FDL=10;LOB=T;RST=T;GDE=F;FRL=F;BAM=IfAllSuccessful;MTS=F;MDI=F;CSR=F;FWC=F;PFC=10;TLO=0;_x0000_ྡ퀁_x0006__x0000_̣_x0000__x0000__x0000__x0000__x0000__xd938__x0013__x0002__x0000__x0000__x0000_孰矱̣_x0000__xd868__x0013_ჲ。ીࣽ6_x0000__x0001__x0000__xda2a_粐Ⓡ粀髈　_x0004__x0000__x0001__x0000_필_x0013_僚〈_x0004__x0000__x0000__x0000__x000c__x0000__x0000__x0000__x000e__x0000_홆_x0013__x0001__x0000_޴m_x0000__x0000__x0000_꾴޴_x0000__x0000__x0000__x0000__x0000__x0000__x0000__x0000__x0000__x0000__x0000__x0000__x0000__x0000__x0000__x0000__x0001__x0000__x0000__x0000__x0000__x0000__x0000__x0000_귅粑_x0000__x0000_풼_x0013__x0000__x0000__x0000_ఀ8_x0000_풐_x0013_푈_x0013__x000d__x0000_ಢȂ_x0000__x0000__xffff_಴Ȃ_x0000__x0000__x0000__x0000__x0002__x0000_ಢȂ_x0001__x0000_홞_x0013_޴಴Ȃ픐_x0013_꒩粀⾀_x0015__x0001_ఀ޴_x000d__x0000_홆_x0013__x000e__x0000__x0000__x0000_Ѕ_x0000_Ѕ_x0000_޴_xd90c__x0013_허_x0013__xd90c__x0013_Ⓨ_x0000__xd8c8__x0013_" command="select mmbuar,mmitcl,oditno,mmitds,mditds,sapr,mmdigi,mbabcd,mbunmu,m9ucos,AA_pr,mppopn,nvl(orpopn,a.orpopn) popn  from (select mmbuar,mmitcl,b.oditno,mmitds,mditds,round(b.odsapr,2) sapr,mmdigi,mbabcd,mbunmu,m9ucos,mppopn,' ' orpopn,c.odsapr AA_pr  from mvxjdta.oprbas b,mvxjdta.mitmas,mvxjdta.mitbal,mvxjdta.mitlad,       mvxjdta.mitfac,mvxjdta.mitpop,mvxjdta.oprbas c where b.odcono=1   and mmcono=b.odcono   and m9cono=mmcono   and mpcono(+)=b.odcono   and c.odcono(+)=b.odcono   and mpalwt(+)='2'   and mpalwq(+)='EA13'   and mbcono(+)=mmcono   and mdcono(+)=mmcono   and mbwhlo(+)='EDC'   and m9faci='325'   and mmitno=b.oditno   and mbitno(+)=mmitno   and mdlncd(+)='CZ'   and mditno(+)=mmitno   and mpitno(+)=b.oditno   and m9itno=mmitno   and b.odprrf='C4'   and c.odprrf(+)='AA'   and c.oditno(+)=b.oditno   and c.odfvdt(+)=20110101   and to_number(to_char(sysdate,'YYYYMMDD')) between b.odfvdt and b.odlvdt) a "/>
  </connection>
  <connection id="77" name="Připojení78" type="1" refreshedVersion="2" saveData="1">
    <dbPr connection="DSN=PRD01;UID=MDBADM;;DBQ=PRD01;DBA=W;APA=T;EXC=F;FEN=T;QTO=T;FRC=10;FDL=10;LOB=T;RST=T;GDE=F;FRL=F;BAM=IfAllSuccessful;MTS=F;MDI=F;CSR=F;FWC=F;PFC=10;TLO=0;_x0000_ྡ퀁_x0006__x0000_̣_x0000__x0000__x0000__x0000__x0000__xd938__x0013__x0002__x0000__x0000__x0000_孰矱̣_x0000__xd868__x0013_ჲ。ીࣽ6_x0000__x0001__x0000__xda2a_粐Ⓡ粀髈　_x0004__x0000__x0001__x0000_필_x0013_僚〈_x0004__x0000__x0000__x0000__x000c__x0000__x0000__x0000__x000e__x0000_홆_x0013__x0001__x0000_޴m_x0000__x0000__x0000_꾴޴_x0000__x0000__x0000__x0000__x0000__x0000__x0000__x0000__x0000__x0000__x0000__x0000__x0000__x0000__x0000__x0000__x0001__x0000__x0000__x0000__x0000__x0000__x0000__x0000_귅粑_x0000__x0000_풼_x0013__x0000__x0000__x0000_ఀ8_x0000_풐_x0013_푈_x0013__x000d__x0000_ಢȂ_x0000__x0000__xffff_಴Ȃ_x0000__x0000__x0000__x0000__x0002__x0000_ಢȂ_x0001__x0000_홞_x0013_޴಴Ȃ픐_x0013_꒩粀⾀_x0015__x0001_ఀ޴_x000d__x0000_홆_x0013__x000e__x0000__x0000__x0000_Ѕ_x0000_Ѕ_x0000_޴_xd90c__x0013_허_x0013__xd90c__x0013_Ⓨ_x0000__xd8c8__x0013_" command="select mmbuar,mmitcl,oditno,mmitds,mditds,sapr,mmdigi,mbabcd,mbunmu,m9ucos,AA_pr,mppopn,nvl(orpopn,' ') popn  from (select mmbuar,mmitcl,b.oditno,mmitds,mditds,round(b.odsapr,2) sapr,mmdigi,mbabcd,mbunmu,m9ucos,mppopn,c.odsapr AA_pr  from mvxjdta.oprbas b,mvxjdta.mitmas,mvxjdta.mitbal,mvxjdta.mitlad,       mvxjdta.mitfac,mvxjdta.mitpop,mvxjdta.oprbas c where b.odcono=1   and mmcono=b.odcono   and m9cono=mmcono   and mpcono(+)=b.odcono   and c.odcono(+)=b.odcono   and mpalwt(+)='2'   and mpalwq(+)='EA13'   and mbcono(+)=mmcono   and mdcono(+)=mmcono   and mbwhlo(+)='EDC'   and m9faci='325'   and mmitno=b.oditno   and mbitno(+)=mmitno   and mdlncd(+)='CZ'   and mditno(+)=mmitno   and mpitno(+)=b.oditno   and m9itno=mmitno   and b.odprrf='C4'   and c.odprrf(+)='AA'   and c.oditno(+)=b.oditno   and c.odfvdt(+)=20110101   and to_number(to_char(sysdate,'YYYYMMDD')) between b.odfvdt and b.odlvdt) a  left join mvxjdta.ocusit on oritno=oditno and orcono=1 and orcuno='0'"/>
  </connection>
  <connection id="78" name="Připojení79" type="1" refreshedVersion="2" saveData="1">
    <dbPr connection="DSN=PRD01;UID=MDBADM;;DBQ=PRD01;DBA=W;APA=T;EXC=F;FEN=T;QTO=T;FRC=10;FDL=10;LOB=T;RST=T;GDE=F;FRL=F;BAM=IfAllSuccessful;MTS=F;MDI=F;CSR=F;FWC=F;PFC=10;TLO=0;_x0000_ྡ퀁_x0006__x0000_̣_x0000__x0000__x0000__x0000__x0000__xd938__x0013__x0002__x0000__x0000__x0000_孰矱̣_x0000__xd868__x0013_ჲ。ીࣽ6_x0000__x0001__x0000__xda2a_粐Ⓡ粀髈　_x0004__x0000__x0001__x0000_필_x0013_僚〈_x0004__x0000__x0000__x0000__x000c__x0000__x0000__x0000__x000e__x0000_홆_x0013__x0001__x0000_޴m_x0000__x0000__x0000_꾴޴_x0000__x0000__x0000__x0000__x0000__x0000__x0000__x0000__x0000__x0000__x0000__x0000__x0000__x0000__x0000__x0000__x0001__x0000__x0000__x0000__x0000__x0000__x0000__x0000_귅粑_x0000__x0000_풼_x0013__x0000__x0000__x0000_ఀ8_x0000_풐_x0013_푈_x0013__x000d__x0000_ಢȂ_x0000__x0000__xffff_಴Ȃ_x0000__x0000__x0000__x0000__x0002__x0000_ಢȂ_x0001__x0000_홞_x0013_޴಴Ȃ픐_x0013_꒩粀⾀_x0015__x0001_ఀ޴_x000d__x0000_홆_x0013__x000e__x0000__x0000__x0000_Ѕ_x0000_Ѕ_x0000_޴_xd90c__x0013_허_x0013__xd90c__x0013_Ⓨ_x0000__xd8c8__x0013_" command="select mmbuar,mmitcl,oditno,mmitds,mditds,sapr,mmdigi,mbabcd,mbunmu,m9ucos,AA_pr,mppopn,nvl(orpopn,' ') popn  from (select mmbuar,mmitcl,b.oditno,mmitds,mditds,round(b.odsapr,2) sapr,mmdigi,mbabcd,mbunmu,m9ucos,mppopn,c.odsapr AA_pr  from mvxjdta.oprbas b,mvxjdta.mitmas,mvxjdta.mitbal,mvxjdta.mitlad,       mvxjdta.mitfac,mvxjdta.mitpop,mvxjdta.oprbas c where b.odcono=1   and mmcono=b.odcono   and m9cono=mmcono   and mpcono(+)=b.odcono   and c.odcono(+)=b.odcono   and mpalwt(+)='2'   and mpalwq(+)='EA13'   and mbcono(+)=mmcono   and mdcono(+)=mmcono   and mbwhlo(+)='EDC'   and m9faci='325'   and mmitno=b.oditno   and mbitno(+)=mmitno   and mdlncd(+)='CZ'   and mditno(+)=mmitno   and mpitno(+)=b.oditno   and m9itno=mmitno   and b.odprrf='C4'   and c.odprrf(+)='AA'   and c.oditno(+)=b.oditno   and c.odfvdt(+)=20110101   and c.odcucd(+)='EUR'   and to_number(to_char(sysdate,'YYYYMMDD')) between b.odfvdt and b.odlvdt) a  left join mvxjdta.ocusit on oritno=oditno and orcono=1 and orcuno='0'"/>
  </connection>
  <connection id="79" name="Připojení8" type="1" refreshedVersion="2" saveData="1">
    <dbPr connection="DSN=PRD01;UID=MDBADM;;DBQ=PRD01;DBA=W;APA=T;EXC=F;FEN=T;QTO=T;FRC=10;FDL=10;LOB=T;RST=T;GDE=F;FRL=F;BAM=IfAllSuccessful;MTS=F;MDI=F;CSR=F;FWC=F;PFC=10;TLO=0;_x0000__x0001__x0000_펠_x0013_ꗫ〓囤Ռ㆘펬_x0013_僻〡4_x0000_ऎヒऩヒ䑴Ո폈_x0013_ٰヒड़Է솒ビ_x0000__x0000__x0000__x0000__x0000__x0000_荬〒ᶨՌ_x0000__x0000_Ė_x0000__x0000__x0000__x0000__x0000__x000c__x0000__x0000__x0000__x000e__x0000_홒_x0013__x0001__x0000_㼢Ո호_x0013__x0000__x0000_ጒ〹䑴Ո_x0001__x0000__x0000__x0000__x0000__x0000__x0000__x0000__x0000__x0000__x0000__x0000__x0000__x0000_〿_x0000__x0000__x0000__x0000__x0000__x0000_s _x0000__x0000_rt_x0000__x0000_e౴4_x0000_ na _x000d__x0000_ౘȂ_x0000__x0000__xffff_౪Ȃty_x0000__x0000__x0002__x0000_ౘȂ_x0001__x0000_홪_x0013_㼺Ո౪Ȃ픜_x0013_ꐉ粀⾀_x0015__x0001_ఀ㼢Ո_x000d__x0000_홒_x0013__x000e__x0000__x0000__x0000_Ѕ_x0000_Ѕ_x0000_㼢Ո_x0000__x0000__x0000__x0000__x0000__x0000__x0000__x0000__x0000__x0000_" command="select mmbuar,oditno,mmitds,round(odsapr,2)  from mvxjdta.oprbas,mvxjdta.mitmas where odcono=1   and mmcono=odcono   and mmitno=oditno   and odprrf='AA'   and to_number(to_char(sysdate,'YYYYMMDD')) between odfvdt and odlvdt"/>
  </connection>
  <connection id="80" name="Připojení80" type="1" refreshedVersion="0" background="1">
    <dbPr connection="DSN=M3PRD;UID=M3SQLUSR;Database=M3PRD" command="select mmbuar,mmitcl,oditno,mmitds,mditds,sapr,mmdigi,mbabcd,mbunmu,m9ucos,AA_pr,mppopn,nvl(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C4'   and int(replace(char(current date, ISO),'-','')) between b.odfvdt and b.odlvdt) a  "/>
  </connection>
  <connection id="81" name="Připojení81" type="1" refreshedVersion="0" background="1">
    <dbPr connection="DSN=M3PRD;UID=M3SQLUSR;Database=M3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C4'   and int(replace(char(current date, ISO),'-','')) between b.odfvdt and b.odlvdt) a  "/>
  </connection>
  <connection id="82" name="Připojení82" type="1" refreshedVersion="0" background="1">
    <dbPr connection="DSN=M3PRD;UID=M3SQLUSR;Database=M3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C4'   and int(replace(char(current date, ISO),'-','')) between b.odfvdt and b.odlvdt) a  "/>
  </connection>
  <connection id="83" name="Připojení83" type="1" refreshedVersion="0" background="1">
    <dbPr connection="DSN=M3PRD;UID=M3SQLUSR;Database=M3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C4'   and int(replace(char(current date, ISO),'-','')) between b.odfvdt and b.odlvdt) a  "/>
  </connection>
  <connection id="84" name="Připojení84" type="1" refreshedVersion="0" background="1">
    <dbPr connection="DSN=M3PRD;UID=M3SQLUSR;Database=M3EDB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C4'   and int(replace(char(current date, ISO),'-','')) between b.odfvdt and b.odlvdt) a  "/>
  </connection>
  <connection id="85" name="Připojení85" type="1" refreshedVersion="3" saveData="1">
    <dbPr connection="DSN=M3PRD;UID=M3SQLUSR;Database=M3EDB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C4'   and int(replace(char(current date, ISO),'-','')) between b.odfvdt and b.odlvdt) a  left join ocusit on oritno=oditno and orcono=1 and orcuno='3200000158'"/>
  </connection>
  <connection id="86" name="Připojení86" type="1" refreshedVersion="0" background="1">
    <dbPr connection="DSN=M3PRD;UID=M3SQLUSR;Database=M3EDB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C4'   and int(replace(char(current date, ISO),'-','')) between b.odfvdt and b.odlvdt) a  "/>
  </connection>
  <connection id="87" name="Připojení87" type="1" refreshedVersion="3" saveData="1">
    <dbPr connection="DSN=M3PRD;UID=M3SQLUSR;Database=M3EDB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C4'   and int(replace(char(current date, ISO),'-','')) between b.odfvdt and b.odlvdt) a  left join ocusit on oritno=oditno and orcono=1 and orcuno='0'"/>
  </connection>
  <connection id="88" name="Připojení88" type="1" refreshedVersion="3" saveData="1">
    <dbPr connection="DSN=M3PRD;UID=M3SQLUSR;Database=M3EDB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C1'   and int(replace(char(current date, ISO),'-','')) between b.odfvdt and b.odlvdt) a  left join ocusit on oritno=oditno and orcono=1 and orcuno='0'"/>
  </connection>
  <connection id="89" name="Připojení89" type="1" refreshedVersion="0" background="1">
    <dbPr connection="DSN=M3PRD;UID=M3SQLUSR;Database=M3EDB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AA'   and int(replace(char(current date, ISO),'-','')) between b.odfvdt and b.odlvdt) a  left join ocusit on oritno=oditno and orcono=1 and orcuno='0'"/>
  </connection>
  <connection id="90" name="Připojení9" type="1" refreshedVersion="2" saveData="1">
    <dbPr connection="DSN=PRD01;UID=MDBADM;;DBQ=PRD01;DBA=W;APA=T;EXC=F;FEN=T;QTO=T;FRC=10;FDL=10;LOB=T;RST=T;GDE=F;FRL=F;BAM=IfAllSuccessful;MTS=F;MDI=F;CSR=F;FWC=F;PFC=10;TLO=0;_x0000_펜_x0013_k_x0000__xdfeb__x0000__x0000__x0000_ퟘ_x0013_힠_x0013_Rangऎヒऩヒ䑴Ո폈_x0013_ٰヒड़Է솒ビ_x0000__x0000__x0000__x0000__x0000__x0000_荬〒ᶨՌ_x0000__x0000_Ė_x0000__x0000__x0000__x0000__x0000__x000c__x0000__x0000__x0000__x000e__x0000_홒_x0013__x0001__x0000_㼢Ո호_x0013__x0000__x0000_ጒ〹䑴Ո_x0001__x0000__x0000__x0000__x0000__x0000__x0000__x0000__x0000__x0000__x0000__x0000__x0000__x0000_〿_x0000__x0000__x0000__x0000__x0000__x0000_s _x0000__x0000_rt_x0000__x0000_e౴4_x0000_ na _x000d__x0000_ౘȂ_x0000__x0000__xffff_౪Ȃty_x0000__x0000__x0002__x0000_ౘȂ_x0001__x0000_홪_x0013_㼺Ո౪Ȃ픜_x0013_ꐉ粀⾀_x0015__x0001_ఀ㼢Ո_x000d__x0000_홒_x0013__x000e__x0000__x0000__x0000_Ѕ_x0000_Ѕ_x0000_㼢Ո퓔_x0013__x0000__x0015_ܲ粑c_x0000_ᤘ_x0015_" command="select mmbuar,oditno,mmitds,round(odsapr,2)  from mvxjdta.oprbas,mvxjdta.mitmas where odcono=1   and mmcono=odcono   and mmitno=oditno   and odprrf='AA'   and to_number(to_char(sysdate,'YYYYMMDD')) between odfvdt and odlvdt"/>
  </connection>
  <connection id="91" name="Připojení90" type="1" refreshedVersion="0" background="1">
    <dbPr connection="DSN=M3PRD;UID=M3SQLUSR;Database=M3EDB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AA'   and int(replace(char(current date, ISO),'-','')) between b.odfvdt and b.odlvdt) a  "/>
  </connection>
  <connection id="92" name="Připojení91" type="1" refreshedVersion="0" background="1">
    <dbPr connection="DSN=M3PRD;UID=M3SQLUSR;Database=M3EDB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prrf='AA'   and int(replace(char(current date, ISO),'-','')) between b.odfvdt and b.odlvdt) a  left join ocusit on oritno=oditno and orcono=1 and orcuno='0'"/>
  </connection>
  <connection id="93" name="Připojení92" type="1" refreshedVersion="3" saveData="1">
    <dbPr connection="DSN=M3PRD;UID=M3SQLUSR;Database=M3EDBPRD;" command="select mmbuar,mmitcl,oditno,mmitds,mditds,sapr,mmdigi,mbabcd,mbunmu,m9ucos,AA_pr,mppopn,coalesce(orpopn,' ') popn  from (select mmbuar,mmitcl,b.oditno,mmitds,mditds,round(b.odsapr,2) sapr,mmdigi,mbabcd,mbunmu,m9ucos,mppopn,c.odsapr AA_pr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cucd='EUR'    and b.odprrf='AA'   and int(replace(char(current date, ISO),'-','')) between b.odfvdt and b.odlvdt) a  left join ocusit on oritno=oditno and orcono=1 and orcuno='0'"/>
  </connection>
  <connection id="94" name="Připojení93" type="1" refreshedVersion="3" saveData="1">
    <dbPr connection="DSN=M3PRD;UID=M3SQLUSR;Database=M3EDBPRD;" command="select mmbuar,mmitcl,oditno,stat,mmitds,mditds,sapr,mmdigi,mbabcd,mbunmu,m9ucos,AA_pr,mppopn,coalesce(orpopn,' ') popn  from (select mmbuar,mmitcl,b.oditno,mmitds,mditds,round(b.odsapr,2) sapr,mmdigi,mbabcd,mbunmu,m9ucos,mppopn,c.odsapr AA_pr,mmstat stat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cucd='EUR'    and b.odprrf='AA'   and int(replace(char(current date, ISO),'-','')) between b.odfvdt and b.odlvdt) a  left join ocusit on oritno=oditno and orcono=1 and orcuno='0'"/>
  </connection>
  <connection id="95" name="Připojení94" type="1" refreshedVersion="3" saveData="1">
    <dbPr connection="DSN=M3PRD;UID=M3SQLUSR;Database=M3EDBPRD;" command="select mmbuar,mmitcl,oditno,stat,mmitds,mditds,sapr,mmdigi,mbabcd,mbunmu,m9ucos,AA_pr,mppopn,coalesce(orpopn,' ') popn  from (select mmbuar,mmitcl,b.oditno,mmitds,mditds,round(b.odsapr,2) sapr,mmdigi,mbabcd,mbunmu,m9ucos,mppopn,c.odsapr AA_pr,mmstat stat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cucd='EUR'    and b.odprrf='AA'   and int(replace(char(current date, ISO),'-','')) between b.odfvdt and b.odlvdt) a  left join ocusit on oritno=oditno and orcono=1 and orcuno='0'"/>
  </connection>
  <connection id="96" name="Připojení95" type="1" refreshedVersion="3" saveData="1">
    <dbPr connection="DSN=M3PRD;UID=M3SQLUSR;Database=M3EDBPRD;" command="select mmbuar,mmitcl,oditno,stat,mmitds,mditds,sapr,mmdigi,mbabcd,mbunmu,m9ucos,AA_pr,mppopn,coalesce(orpopn,' ') popn  from (select mmbuar,mmitcl,b.oditno,mmitds,mditds,round(b.odsapr,2) sapr,mmdigi,mbabcd,mbunmu,m9ucos,mppopn,c.odsapr AA_pr,mmstat stat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cucd='CZK'    and b.odprrf='C1'   and int(replace(char(current date, ISO),'-','')) between b.odfvdt and b.odlvdt) a  left join ocusit on oritno=oditno and orcono=1 and orcuno='0'"/>
  </connection>
  <connection id="97" name="Připojení96" type="1" refreshedVersion="3" saveData="1">
    <dbPr connection="DSN=M3PRD;UID=M3SQLUSR;Database=M3EDBPRD;" command="select mmbuar,mmitcl,oditno,stat,mmitds,mditds,sapr,mmdigi,mbabcd,mbunmu,m9ucos,AA_pr,mppopn,coalesce(orpopn,' ') popn  from (select mmbuar,mmitcl,b.oditno,mmitds,mditds,round(b.odsapr,2) sapr,mmdigi,mbabcd,mbunmu,m9ucos,mppopn,c.odsapr AA_pr,mmstat stat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cucd='CZK'    and b.odprrf='C1'   and int(replace(char(current date, ISO),'-','')) between b.odfvdt and b.odlvdt) a  left join ocusit on oritno=oditno and orcono=1 and orcuno='0'"/>
  </connection>
  <connection id="98" name="Připojení97" type="1" refreshedVersion="3" saveData="1">
    <dbPr connection="DSN=M3PRD;UID=M3SQLUSR;Database=M3EDBPRD;" command="select mmbuar,mmitcl,oditno,stat,mmitds,mditds,sapr,mmdigi,mbabcd,mbunmu,m9ucos,AA_pr,mppopn,coalesce(orpopn,' ') popn  from (select mmbuar,mmitcl,b.oditno,mmitds,mditds,round(b.odsapr,2) sapr,mmdigi,mbabcd,mbunmu,m9ucos,mppopn,c.odsapr AA_pr,mmstat stat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cucd='CZK'    and b.odprrf='C1'   and int(replace(char(current date, ISO),'-','')) between b.odfvdt and b.odlvdt) a  left join ocusit on oritno=oditno and orcono=1 and orcuno='0'"/>
  </connection>
  <connection id="99" name="Připojení98" type="1" refreshedVersion="3" saveData="1">
    <dbPr connection="DSN=M3PRD;UID=M3SQLUSR;Database=M3EDBPRD;" command="select mmbuar,mmitcl,oditno,stat,mmitds,mditds,sapr,mmdigi,mbabcd,mbunmu,m9ucos,AA_pr,mppopn,coalesce(orpopn,' ') popn  from (select mmbuar,mmitcl,b.oditno,mmitds,mditds,round(b.odsapr,2) sapr,mmdigi,mbabcd,mbunmu,m9ucos,mppopn,c.odsapr AA_pr,mmstat stat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cucd='CZK'    and b.odprrf='C1'   and int(replace(char(current date, ISO),'-','')) between b.odfvdt and b.odlvdt) a  left join ocusit on oritno=oditno and orcono=1 and orcuno='0'"/>
  </connection>
  <connection id="100" name="Připojení99" type="1" refreshedVersion="6" saveData="1">
    <dbPr connection="DSN=M3PRD;UID=M3SQLUSR;Database=M3EDBPRD;" command="select mmbuar,mmitcl,oditno,stat,mmitds,mditds,sapr,mmdigi,mbabcd,mbunmu,m9ucos,AA_pr,mppopn,coalesce(orpopn,' ') popn  from (select mmbuar,mmitcl,b.oditno,mmitds,mditds,round(b.odsapr,2) sapr,mmdigi,mbabcd,mbunmu,m9ucos,mppopn,c.odsapr AA_pr,mmstat stat  from oprbas b       join mitmas mm on mm.mmcono=b.odcono and mm.mmitno=b.oditno       join mitbal mb on mb.mbcono=b.odcono and mb.mbwhlo='EDC' and mb.mbitno=b.oditno       join mitfac mf on mf.m9cono=b.odcono and mf.m9faci='325' and mf.m9itno=b.oditno       left join mitlad ml on ml.mdcono=b.odcono and ml.mdlncd='CZ' and mditno=b.oditno       left join mitpop mp on mp.mpcono=b.odcono and mp.mpitno=b.oditno and mp.mpalwt='2' and mp.mpalwq='EA13'       left join oprbas c on c.odcono=b.odcono and c.odprrf='AA' and c.oditno=b.oditno                         and int(replace(char(current date, ISO),'-','')) between c.odfvdt and c.odlvdt and c.odcucd='EUR' where b.odcono=1   and b.odcucd='CZK'    and b.odprrf='C1'   and int(replace(char(current date, ISO),'-','')) between b.odfvdt and b.odlvdt) a  left join ocusit on oritno=oditno and orcono=1 and orcuno='0'"/>
  </connection>
</connections>
</file>

<file path=xl/sharedStrings.xml><?xml version="1.0" encoding="utf-8"?>
<sst xmlns="http://schemas.openxmlformats.org/spreadsheetml/2006/main" count="8477" uniqueCount="5136">
  <si>
    <t>BA</t>
  </si>
  <si>
    <t>EAN</t>
  </si>
  <si>
    <t>2151</t>
  </si>
  <si>
    <t>2799</t>
  </si>
  <si>
    <t>2962</t>
  </si>
  <si>
    <t>2941</t>
  </si>
  <si>
    <t>102P001010</t>
  </si>
  <si>
    <t>LABUTI KRK 150</t>
  </si>
  <si>
    <t>8592346029101</t>
  </si>
  <si>
    <t>102P002003</t>
  </si>
  <si>
    <t>8592346029118</t>
  </si>
  <si>
    <t>102P002011</t>
  </si>
  <si>
    <t>PRUZINA HUBICE 150</t>
  </si>
  <si>
    <t>8592346029125</t>
  </si>
  <si>
    <t>102P002037</t>
  </si>
  <si>
    <t>MEZIKUS 150</t>
  </si>
  <si>
    <t>8592346029132</t>
  </si>
  <si>
    <t>102P959A30N</t>
  </si>
  <si>
    <t>8592346300446</t>
  </si>
  <si>
    <t>102P959A40N</t>
  </si>
  <si>
    <t>8592346295162</t>
  </si>
  <si>
    <t>102P959A50N</t>
  </si>
  <si>
    <t>8592346300569</t>
  </si>
  <si>
    <t>103P001001</t>
  </si>
  <si>
    <t>TRUBKA HORAKU 252</t>
  </si>
  <si>
    <t>8592346146990</t>
  </si>
  <si>
    <t>103P002006</t>
  </si>
  <si>
    <t>PRUZINA HUBICE 252</t>
  </si>
  <si>
    <t>8592346029835</t>
  </si>
  <si>
    <t>103P959A30N</t>
  </si>
  <si>
    <t>8592346300484</t>
  </si>
  <si>
    <t>103P959A40N</t>
  </si>
  <si>
    <t>8592346295421</t>
  </si>
  <si>
    <t>103P959A50N</t>
  </si>
  <si>
    <t>8592346294967</t>
  </si>
  <si>
    <t>104P001008</t>
  </si>
  <si>
    <t>LABUTI KRK MB 25/TBI 250</t>
  </si>
  <si>
    <t>8592346030008</t>
  </si>
  <si>
    <t>104P102003</t>
  </si>
  <si>
    <t>MEZIKUS 252</t>
  </si>
  <si>
    <t>8592346030022</t>
  </si>
  <si>
    <t>112P001013</t>
  </si>
  <si>
    <t>TRUBKA HORAKU 240</t>
  </si>
  <si>
    <t>8592346030831</t>
  </si>
  <si>
    <t>112P002023</t>
  </si>
  <si>
    <t>8592346030855</t>
  </si>
  <si>
    <t>114P001001</t>
  </si>
  <si>
    <t>TRUBKA HORAKU 360</t>
  </si>
  <si>
    <t>8592346146327</t>
  </si>
  <si>
    <t>114P002005</t>
  </si>
  <si>
    <t>8592346030893</t>
  </si>
  <si>
    <t>114P102004</t>
  </si>
  <si>
    <t>8592346030916</t>
  </si>
  <si>
    <t>114P959A30N</t>
  </si>
  <si>
    <t>8592346300552</t>
  </si>
  <si>
    <t>114P959A40N</t>
  </si>
  <si>
    <t>8592346295490</t>
  </si>
  <si>
    <t>114P959A50N</t>
  </si>
  <si>
    <t>8592346294851</t>
  </si>
  <si>
    <t>130P102001</t>
  </si>
  <si>
    <t>DIFUSOR PLASTOVY BILY</t>
  </si>
  <si>
    <t>8592346031241</t>
  </si>
  <si>
    <t>133P001001</t>
  </si>
  <si>
    <t>LABUTI KRK 411</t>
  </si>
  <si>
    <t>8592346031272</t>
  </si>
  <si>
    <t>134P001001</t>
  </si>
  <si>
    <t>TRUBKA HORAKU 511</t>
  </si>
  <si>
    <t>8592346149304</t>
  </si>
  <si>
    <t>134P959A30N</t>
  </si>
  <si>
    <t>8592346300644</t>
  </si>
  <si>
    <t>134P959A40N</t>
  </si>
  <si>
    <t>8592346300460</t>
  </si>
  <si>
    <t>134P959A50N</t>
  </si>
  <si>
    <t>8592346300545</t>
  </si>
  <si>
    <t>2995</t>
  </si>
  <si>
    <t>14008157</t>
  </si>
  <si>
    <t>KARTAC MOSAZNY JUNIOR</t>
  </si>
  <si>
    <t>4031182028090</t>
  </si>
  <si>
    <t>14008374</t>
  </si>
  <si>
    <t>PRYZOVY KROUZEK MACH/CHAM</t>
  </si>
  <si>
    <t>8592346146044</t>
  </si>
  <si>
    <t>14008382</t>
  </si>
  <si>
    <t>8592346270732</t>
  </si>
  <si>
    <t>14008384</t>
  </si>
  <si>
    <t>8592346270749</t>
  </si>
  <si>
    <t>14008472</t>
  </si>
  <si>
    <t>4031182247989</t>
  </si>
  <si>
    <t>14008475</t>
  </si>
  <si>
    <t>KARTAC BR2 JEMNY NEREZOVA OCEL</t>
  </si>
  <si>
    <t>4031182247958</t>
  </si>
  <si>
    <t>14008480</t>
  </si>
  <si>
    <t>KARTAC BR 5 MOSAZNY ZVLNENY</t>
  </si>
  <si>
    <t>4031182247903</t>
  </si>
  <si>
    <t>14008563</t>
  </si>
  <si>
    <t>4031182007668</t>
  </si>
  <si>
    <t>14008564</t>
  </si>
  <si>
    <t>SPONA HADICOVA 16/16 MM</t>
  </si>
  <si>
    <t>4031182007644</t>
  </si>
  <si>
    <t>15010101</t>
  </si>
  <si>
    <t>ZRCÁTKO S MAGNETEM 1MM MIRROR</t>
  </si>
  <si>
    <t>8592346150140</t>
  </si>
  <si>
    <t>15011101</t>
  </si>
  <si>
    <t>ZRCATKO RUCNI MIRROR</t>
  </si>
  <si>
    <t>8592346149373</t>
  </si>
  <si>
    <t>15013101</t>
  </si>
  <si>
    <t>ZRCATKO NAHRADNI MIRROR</t>
  </si>
  <si>
    <t>8592346149076</t>
  </si>
  <si>
    <t>17004430</t>
  </si>
  <si>
    <t>BRYLE SKI</t>
  </si>
  <si>
    <t>8592346149854</t>
  </si>
  <si>
    <t>17006500</t>
  </si>
  <si>
    <t>BRYLE PANORAMA (NA DIOPTRICKE)</t>
  </si>
  <si>
    <t>8592346147478</t>
  </si>
  <si>
    <t>17007170</t>
  </si>
  <si>
    <t>8592346218833</t>
  </si>
  <si>
    <t>17007220</t>
  </si>
  <si>
    <t>BRYLE SKI FLIP DIN5</t>
  </si>
  <si>
    <t>8592346149069</t>
  </si>
  <si>
    <t>17008790</t>
  </si>
  <si>
    <t>BRYLE TRADITIONAL ROUND DIN5</t>
  </si>
  <si>
    <t>8592346154070</t>
  </si>
  <si>
    <t>17107200</t>
  </si>
  <si>
    <t>BRYLE VISUAL FLIP METAL DIN5</t>
  </si>
  <si>
    <t>8592346153646</t>
  </si>
  <si>
    <t>2942</t>
  </si>
  <si>
    <t>17200260</t>
  </si>
  <si>
    <t>DRZAK ELEKTROD PRATICA1 260A</t>
  </si>
  <si>
    <t>8592346035294</t>
  </si>
  <si>
    <t>17200350</t>
  </si>
  <si>
    <t>DRZAK ELEKTROD PRATICA2 350A</t>
  </si>
  <si>
    <t>8592346035300</t>
  </si>
  <si>
    <t>17200520</t>
  </si>
  <si>
    <t>DRZAK ELEKTROD PRATICA3 520A</t>
  </si>
  <si>
    <t>8592346035317</t>
  </si>
  <si>
    <t>19009003</t>
  </si>
  <si>
    <t>8592346293724</t>
  </si>
  <si>
    <t>19009005</t>
  </si>
  <si>
    <t>8592346293731</t>
  </si>
  <si>
    <t>19009007</t>
  </si>
  <si>
    <t>8592346293878</t>
  </si>
  <si>
    <t>19009009</t>
  </si>
  <si>
    <t>8592346293861</t>
  </si>
  <si>
    <t>19009011</t>
  </si>
  <si>
    <t>8592346293656</t>
  </si>
  <si>
    <t>19009021</t>
  </si>
  <si>
    <t>8592346293717</t>
  </si>
  <si>
    <t>19009023</t>
  </si>
  <si>
    <t>8592346293885</t>
  </si>
  <si>
    <t>19009027</t>
  </si>
  <si>
    <t>8592346293946</t>
  </si>
  <si>
    <t>272321006040</t>
  </si>
  <si>
    <t>HADICE SV.KYSLIK 6.3X3.5(50)VR</t>
  </si>
  <si>
    <t>4031182026720</t>
  </si>
  <si>
    <t>272321009035</t>
  </si>
  <si>
    <t>HADICE ACETYLEN 8X3.5 (50) VR</t>
  </si>
  <si>
    <t>8592346040243</t>
  </si>
  <si>
    <t>272321009131</t>
  </si>
  <si>
    <t>HADICE PROPAN BUTAN 4X3.5 (50)</t>
  </si>
  <si>
    <t>8592346040250</t>
  </si>
  <si>
    <t>272321009136</t>
  </si>
  <si>
    <t>HADICE PB 8X3.5(50) SM</t>
  </si>
  <si>
    <t>8592346040267</t>
  </si>
  <si>
    <t>272321063035</t>
  </si>
  <si>
    <t>4031182028557</t>
  </si>
  <si>
    <t>272321311006</t>
  </si>
  <si>
    <t>8592346040328</t>
  </si>
  <si>
    <t>HADICE ACETYLEN 10X3.5 (50)VR</t>
  </si>
  <si>
    <t>272333066617</t>
  </si>
  <si>
    <t>4031182028533</t>
  </si>
  <si>
    <t>272333068022</t>
  </si>
  <si>
    <t>4031182028540</t>
  </si>
  <si>
    <t>272333086010</t>
  </si>
  <si>
    <t>HADICE DVOJ. OX6.3 + AC8 (25)</t>
  </si>
  <si>
    <t>8592346040496</t>
  </si>
  <si>
    <t>272333088100</t>
  </si>
  <si>
    <t>8592346040519</t>
  </si>
  <si>
    <t>272333166025</t>
  </si>
  <si>
    <t>8592346040526</t>
  </si>
  <si>
    <t>302P010000</t>
  </si>
  <si>
    <t>HADICE PLYN-CERNA</t>
  </si>
  <si>
    <t>8592346042056</t>
  </si>
  <si>
    <t>303P050000</t>
  </si>
  <si>
    <t>HADICE-VODA MODRA 411-511</t>
  </si>
  <si>
    <t>8592346042063</t>
  </si>
  <si>
    <t>303P060000</t>
  </si>
  <si>
    <t>HADICE-VODA CERVENY 411-511</t>
  </si>
  <si>
    <t>8592346042070</t>
  </si>
  <si>
    <t>319P162140GCE</t>
  </si>
  <si>
    <t>8592346218420</t>
  </si>
  <si>
    <t>324P154534</t>
  </si>
  <si>
    <t>8592346043558</t>
  </si>
  <si>
    <t>324P154544</t>
  </si>
  <si>
    <t>8592346043565</t>
  </si>
  <si>
    <t>324P154554</t>
  </si>
  <si>
    <t>8592346043572</t>
  </si>
  <si>
    <t>324P204534</t>
  </si>
  <si>
    <t>8592346043589</t>
  </si>
  <si>
    <t>324P204544</t>
  </si>
  <si>
    <t>8592346043596</t>
  </si>
  <si>
    <t>324P204554</t>
  </si>
  <si>
    <t>8592346043602</t>
  </si>
  <si>
    <t>324P254534</t>
  </si>
  <si>
    <t>8592346145474</t>
  </si>
  <si>
    <t>324P254544</t>
  </si>
  <si>
    <t>8592346043619</t>
  </si>
  <si>
    <t>324P254554</t>
  </si>
  <si>
    <t>8592346153738</t>
  </si>
  <si>
    <t>326P154035</t>
  </si>
  <si>
    <t>BOWDEN TEFLON MODRY 0,6-0,8 3M</t>
  </si>
  <si>
    <t>8592346149571</t>
  </si>
  <si>
    <t>326P154045</t>
  </si>
  <si>
    <t>BOWDEN TEFLON MODRY 0,6-0,8 4M</t>
  </si>
  <si>
    <t>8592346045163</t>
  </si>
  <si>
    <t>326P154055</t>
  </si>
  <si>
    <t>BOWDEN TEFLON MODRY 0,6-0,8 5M</t>
  </si>
  <si>
    <t>8592346045170</t>
  </si>
  <si>
    <t>326P204035</t>
  </si>
  <si>
    <t>BOWDEN TEFLON CER. 1,0-1,2 3M</t>
  </si>
  <si>
    <t>8592346154278</t>
  </si>
  <si>
    <t>326P204045</t>
  </si>
  <si>
    <t>BOWDEN TEFLON CER. 1,0-1,2 4M</t>
  </si>
  <si>
    <t>8592346045187</t>
  </si>
  <si>
    <t>326P204055</t>
  </si>
  <si>
    <t>BOWDEN TEFLON CER. 1,0-1,2 5M</t>
  </si>
  <si>
    <t>8592346153806</t>
  </si>
  <si>
    <t>326P274735</t>
  </si>
  <si>
    <t>BOWDEN TEFLON ZLUTY 1,2-1,6 3M</t>
  </si>
  <si>
    <t>8592346153967</t>
  </si>
  <si>
    <t>326P274745</t>
  </si>
  <si>
    <t>BOWDEN TEFLON ZLUTY 1,2-1,6 4M</t>
  </si>
  <si>
    <t>8592346045194</t>
  </si>
  <si>
    <t>326P274755</t>
  </si>
  <si>
    <t>BOWDEN TEFLON ZLUTY 1,2-1,6 5M</t>
  </si>
  <si>
    <t>8592346145726</t>
  </si>
  <si>
    <t>340P061069</t>
  </si>
  <si>
    <t>PRUVLAK M6/8X28MM 0,6 ECU</t>
  </si>
  <si>
    <t>8592346045279</t>
  </si>
  <si>
    <t>340P061073</t>
  </si>
  <si>
    <t>PRUVLAK M6/6X25MM 0,6 ECU</t>
  </si>
  <si>
    <t>8592346045286</t>
  </si>
  <si>
    <t>340P081069</t>
  </si>
  <si>
    <t>PRUVLAK M6/8x28 MM 0,8 ECU</t>
  </si>
  <si>
    <t>8592346045293</t>
  </si>
  <si>
    <t>340P081073</t>
  </si>
  <si>
    <t>PRUVLAK M6/6X25MM 0,8 ECU</t>
  </si>
  <si>
    <t>8592346045309</t>
  </si>
  <si>
    <t>340P081262</t>
  </si>
  <si>
    <t>PRUVLAK M8X30MM 0,8ECU 411/511</t>
  </si>
  <si>
    <t>8592346045316</t>
  </si>
  <si>
    <t>340P083069</t>
  </si>
  <si>
    <t>PRUVLAK M6/8X28MM 0,8 CuCrZr</t>
  </si>
  <si>
    <t>8592346045323</t>
  </si>
  <si>
    <t>340P083262</t>
  </si>
  <si>
    <t>PRUVLAK M8X30MM 0,8 CrCuZr</t>
  </si>
  <si>
    <t>8592346153592</t>
  </si>
  <si>
    <t>340P101069</t>
  </si>
  <si>
    <t>PRUVLAK M6/8x28 1,0 MM ECu</t>
  </si>
  <si>
    <t>8592346045354</t>
  </si>
  <si>
    <t>340P101073</t>
  </si>
  <si>
    <t>PRUVLAK M6/6X25MM 1,0 ECU</t>
  </si>
  <si>
    <t>8592346045361</t>
  </si>
  <si>
    <t>340P101262</t>
  </si>
  <si>
    <t>PRUVLAK M8X30MM 1,0ECU 411/511</t>
  </si>
  <si>
    <t>8592346045378</t>
  </si>
  <si>
    <t>340P103069</t>
  </si>
  <si>
    <t>PRUVLAK M6/8X28MM 1,0 CuCrZr</t>
  </si>
  <si>
    <t>8592346045385</t>
  </si>
  <si>
    <t>340P103262</t>
  </si>
  <si>
    <t>PRUVLAK M8X30MM 1,0 CrCuZr</t>
  </si>
  <si>
    <t>8592346045392</t>
  </si>
  <si>
    <t>340P121069</t>
  </si>
  <si>
    <t>PRUVLAK M6/8X28MM 1,2 ECU</t>
  </si>
  <si>
    <t>8592346045415</t>
  </si>
  <si>
    <t>340P121073</t>
  </si>
  <si>
    <t>PRUVLAK M6/6X25MM 1,2 ECU</t>
  </si>
  <si>
    <t>8592346045422</t>
  </si>
  <si>
    <t>340P121262</t>
  </si>
  <si>
    <t>PRUVLAK M8X30MM 1,2ECU 411/511</t>
  </si>
  <si>
    <t>8592346045439</t>
  </si>
  <si>
    <t>340P123069</t>
  </si>
  <si>
    <t>PRUVLAK M6/8X28MM 1,2 CuCrZr</t>
  </si>
  <si>
    <t>8592346045446</t>
  </si>
  <si>
    <t>340P123262</t>
  </si>
  <si>
    <t>PRUVLAK M8X30MM 1,2 CrCuZr</t>
  </si>
  <si>
    <t>8592346045453</t>
  </si>
  <si>
    <t>340P123826</t>
  </si>
  <si>
    <t>8592346045460</t>
  </si>
  <si>
    <t>340P141262</t>
  </si>
  <si>
    <t>8592346165076</t>
  </si>
  <si>
    <t>340P143262</t>
  </si>
  <si>
    <t>8592346188037</t>
  </si>
  <si>
    <t>340P143826</t>
  </si>
  <si>
    <t>8592346221314</t>
  </si>
  <si>
    <t>340P161262</t>
  </si>
  <si>
    <t>PRUVLAK M8X30MM 1,6ECU 411/511</t>
  </si>
  <si>
    <t>8592346045491</t>
  </si>
  <si>
    <t>340P163262</t>
  </si>
  <si>
    <t>PRUVLAK M8X30MM 1,6 CrCuZr</t>
  </si>
  <si>
    <t>8592346045507</t>
  </si>
  <si>
    <t>340P163826</t>
  </si>
  <si>
    <t>8592346149014</t>
  </si>
  <si>
    <t>2944</t>
  </si>
  <si>
    <t>341000111016</t>
  </si>
  <si>
    <t>8592346045538</t>
  </si>
  <si>
    <t>341000111025</t>
  </si>
  <si>
    <t>8592346045545</t>
  </si>
  <si>
    <t>341000111035</t>
  </si>
  <si>
    <t>8592346045552</t>
  </si>
  <si>
    <t>341000111050</t>
  </si>
  <si>
    <t>8592346045569</t>
  </si>
  <si>
    <t>341000111070</t>
  </si>
  <si>
    <t>8592346045576</t>
  </si>
  <si>
    <t>341000111095</t>
  </si>
  <si>
    <t>8592346045583</t>
  </si>
  <si>
    <t>341000111120</t>
  </si>
  <si>
    <t>8592346045590</t>
  </si>
  <si>
    <t>342P006003</t>
  </si>
  <si>
    <t>8592346045705</t>
  </si>
  <si>
    <t>342P006012</t>
  </si>
  <si>
    <t>8592346045712</t>
  </si>
  <si>
    <t>342P006014</t>
  </si>
  <si>
    <t>MEZIKUS M6x28MM 360</t>
  </si>
  <si>
    <t>8592346045729</t>
  </si>
  <si>
    <t>342P008014</t>
  </si>
  <si>
    <t>MEZIKUS M8x28MM 360</t>
  </si>
  <si>
    <t>8592346045743</t>
  </si>
  <si>
    <t>342P008033</t>
  </si>
  <si>
    <t>8592346045750</t>
  </si>
  <si>
    <t>345P011002</t>
  </si>
  <si>
    <t>HUBICE VALCOVA 16MM CYL 150</t>
  </si>
  <si>
    <t>8592346045842</t>
  </si>
  <si>
    <t>345P011003</t>
  </si>
  <si>
    <t>HUBICE VALCOVA 20MM 252</t>
  </si>
  <si>
    <t>8592346045859</t>
  </si>
  <si>
    <t>345P011010</t>
  </si>
  <si>
    <t>HUBICE VALCOVA 20MM 360</t>
  </si>
  <si>
    <t>8592346045866</t>
  </si>
  <si>
    <t>345P011012</t>
  </si>
  <si>
    <t>HUBICE VALCOVA 17MM CYL 240</t>
  </si>
  <si>
    <t>8592346150720</t>
  </si>
  <si>
    <t>345P011030</t>
  </si>
  <si>
    <t>HUBICE VALCOVA 20MM 411/511</t>
  </si>
  <si>
    <t>8592346045873</t>
  </si>
  <si>
    <t>345P012002</t>
  </si>
  <si>
    <t>HUBICE KONICKA 12MM CON 150</t>
  </si>
  <si>
    <t>8592346045880</t>
  </si>
  <si>
    <t>345P012003</t>
  </si>
  <si>
    <t>HUBICE KONICKA 15MM 252</t>
  </si>
  <si>
    <t>8592346045897</t>
  </si>
  <si>
    <t>345P012010</t>
  </si>
  <si>
    <t>HUBICE KONICKA 16MM 360</t>
  </si>
  <si>
    <t>8592346045903</t>
  </si>
  <si>
    <t>345P012012</t>
  </si>
  <si>
    <t>HUBICE KONICKA 12,5MM CON 240</t>
  </si>
  <si>
    <t>8592346045910</t>
  </si>
  <si>
    <t>345P012030</t>
  </si>
  <si>
    <t>HUBICE KONICKA 16MM 411/511</t>
  </si>
  <si>
    <t>8592346045941</t>
  </si>
  <si>
    <t>345P013002</t>
  </si>
  <si>
    <t>HUBICE OSTRE KONICKA 9,5MM 150</t>
  </si>
  <si>
    <t>8592346045958</t>
  </si>
  <si>
    <t>345P013003</t>
  </si>
  <si>
    <t>HUBICE OSTRE KONICKA 11MM 252</t>
  </si>
  <si>
    <t>8592346045965</t>
  </si>
  <si>
    <t>345P013030</t>
  </si>
  <si>
    <t>HUBICE OSTRE KON. 14MM 411/511</t>
  </si>
  <si>
    <t>8592346045972</t>
  </si>
  <si>
    <t>360P161130</t>
  </si>
  <si>
    <t>KABEL MIGSTAR 150 3M</t>
  </si>
  <si>
    <t>8592346153615</t>
  </si>
  <si>
    <t>360P161140</t>
  </si>
  <si>
    <t>KABEL MIGSTAR 150 4M</t>
  </si>
  <si>
    <t>8592346149786</t>
  </si>
  <si>
    <t>360P161150</t>
  </si>
  <si>
    <t>KABEL MIGSTAR 150 5M</t>
  </si>
  <si>
    <t>8592346145566</t>
  </si>
  <si>
    <t>360P251130</t>
  </si>
  <si>
    <t>KABEL MIGSTAR240/252 3M</t>
  </si>
  <si>
    <t>8592346146495</t>
  </si>
  <si>
    <t>360P251140</t>
  </si>
  <si>
    <t>KABEL MIGSTAR240/252 4M</t>
  </si>
  <si>
    <t>8592346149977</t>
  </si>
  <si>
    <t>360P251150</t>
  </si>
  <si>
    <t>KABEL MIGSTAR240/252 5M</t>
  </si>
  <si>
    <t>8592346149762</t>
  </si>
  <si>
    <t>360P501130</t>
  </si>
  <si>
    <t>KABEL MIGSTAR360 3M</t>
  </si>
  <si>
    <t>8592346046047</t>
  </si>
  <si>
    <t>360P501140</t>
  </si>
  <si>
    <t>KABEL MIGSTAR360 4M</t>
  </si>
  <si>
    <t>8592346145832</t>
  </si>
  <si>
    <t>360P501150</t>
  </si>
  <si>
    <t>KABEL MIGSTAR360 5M</t>
  </si>
  <si>
    <t>8592346145481</t>
  </si>
  <si>
    <t>400P010175</t>
  </si>
  <si>
    <t>ELEKTRODY D1.0X175MM ZELENE</t>
  </si>
  <si>
    <t>8592346048867</t>
  </si>
  <si>
    <t>400P016175</t>
  </si>
  <si>
    <t>ELEKTRODY D1.6X175MM ZELENE</t>
  </si>
  <si>
    <t>8592346048874</t>
  </si>
  <si>
    <t>400P020175</t>
  </si>
  <si>
    <t>ELEKTRODY D2.0X175MM ZELENE</t>
  </si>
  <si>
    <t>8592346048881</t>
  </si>
  <si>
    <t>400P024175</t>
  </si>
  <si>
    <t>ELEKTRODY D2.4X175MM ZELENE</t>
  </si>
  <si>
    <t>8592346048898</t>
  </si>
  <si>
    <t>400P032175</t>
  </si>
  <si>
    <t>ELEKTRODY D3.2X175MM ZELENE</t>
  </si>
  <si>
    <t>8592346048911</t>
  </si>
  <si>
    <t>400P040175</t>
  </si>
  <si>
    <t>ELEKTRODY D4.0X175MM ZELENE</t>
  </si>
  <si>
    <t>8592346048928</t>
  </si>
  <si>
    <t>400P048175</t>
  </si>
  <si>
    <t>ELEKTRODY D4.8X175MM ZELENE</t>
  </si>
  <si>
    <t>8592346048935</t>
  </si>
  <si>
    <t>400P210175</t>
  </si>
  <si>
    <t>ELEKTRODY D1.0X175MM CERVENE</t>
  </si>
  <si>
    <t>8592346048959</t>
  </si>
  <si>
    <t>400P216175</t>
  </si>
  <si>
    <t>ELEKTRODY D1.6X175MM CERVENE</t>
  </si>
  <si>
    <t>8592346048966</t>
  </si>
  <si>
    <t>400P220175</t>
  </si>
  <si>
    <t>ELEKTRODY D2.0X175MM CERVENE</t>
  </si>
  <si>
    <t>8592346048973</t>
  </si>
  <si>
    <t>400P224175</t>
  </si>
  <si>
    <t>ELEKTRODY D2.4X175MM CERVENE</t>
  </si>
  <si>
    <t>8592346048980</t>
  </si>
  <si>
    <t>400P232175</t>
  </si>
  <si>
    <t>ELEKTRODY D3.2X175MM CERVENE</t>
  </si>
  <si>
    <t>8592346049000</t>
  </si>
  <si>
    <t>400P240175</t>
  </si>
  <si>
    <t>ELEKTRODY D4.0X175MM CERVENE</t>
  </si>
  <si>
    <t>8592346049017</t>
  </si>
  <si>
    <t>400P248175</t>
  </si>
  <si>
    <t>ELEKTRODY D4.8X175MM CERVENE</t>
  </si>
  <si>
    <t>8592346165175</t>
  </si>
  <si>
    <t>400P510175</t>
  </si>
  <si>
    <t>ELEKTRODY D1.0X175MM SEDE</t>
  </si>
  <si>
    <t>8592346049024</t>
  </si>
  <si>
    <t>400P516175</t>
  </si>
  <si>
    <t>ELEKTRODY D1.6X175MM SEDE</t>
  </si>
  <si>
    <t>8592346049031</t>
  </si>
  <si>
    <t>400P520175</t>
  </si>
  <si>
    <t>ELEKTRODY D2.0X175MM SEDE</t>
  </si>
  <si>
    <t>8592346049048</t>
  </si>
  <si>
    <t>400P524175</t>
  </si>
  <si>
    <t>ELEKTRODY D2.4X175MM SEDE</t>
  </si>
  <si>
    <t>8592346049055</t>
  </si>
  <si>
    <t>400P532175</t>
  </si>
  <si>
    <t>ELEKTRODY D3.2X175MM SEDE</t>
  </si>
  <si>
    <t>8592346049079</t>
  </si>
  <si>
    <t>400P540175</t>
  </si>
  <si>
    <t>ELEKTRODY D4.0X175MM SEDE</t>
  </si>
  <si>
    <t>8592346164635</t>
  </si>
  <si>
    <t>400P548175</t>
  </si>
  <si>
    <t>ELEKTRODY D4.8X175MM SEDE</t>
  </si>
  <si>
    <t>8592346164406</t>
  </si>
  <si>
    <t>400P910175</t>
  </si>
  <si>
    <t>ELEKTRODY D1,0X175MM ZLATE</t>
  </si>
  <si>
    <t>8592346150041</t>
  </si>
  <si>
    <t>400P916175</t>
  </si>
  <si>
    <t>ELEKTRODY D1,6X175MM ZLATE</t>
  </si>
  <si>
    <t>8592346049086</t>
  </si>
  <si>
    <t>400P920175</t>
  </si>
  <si>
    <t>ELEKTRODY D2,0X175MM ZLATE</t>
  </si>
  <si>
    <t>8592346049093</t>
  </si>
  <si>
    <t>400P924175</t>
  </si>
  <si>
    <t>ELEKTRODY D2,4X175MM ZLATE</t>
  </si>
  <si>
    <t>8592346049109</t>
  </si>
  <si>
    <t>400P932175</t>
  </si>
  <si>
    <t>ELEKTRODY D3,2X175MM ZLATE</t>
  </si>
  <si>
    <t>8592346049116</t>
  </si>
  <si>
    <t>400P940175</t>
  </si>
  <si>
    <t>ELEKTRODY D4,0X175MM ZLATE</t>
  </si>
  <si>
    <t>8592346049123</t>
  </si>
  <si>
    <t>401P170907</t>
  </si>
  <si>
    <t>KERAMICKA HUBICE D=6,5MM</t>
  </si>
  <si>
    <t>8592346049147</t>
  </si>
  <si>
    <t>401P170908</t>
  </si>
  <si>
    <t>KERAMICKA HUBICE, D=8,0MM</t>
  </si>
  <si>
    <t>8592346049154</t>
  </si>
  <si>
    <t>401P170909</t>
  </si>
  <si>
    <t>8592346049161</t>
  </si>
  <si>
    <t>401P170910</t>
  </si>
  <si>
    <t>KERAMICKA HUBICE, D=11MM</t>
  </si>
  <si>
    <t>8592346049178</t>
  </si>
  <si>
    <t>401P170911</t>
  </si>
  <si>
    <t>KERAMICKA HUBICE, D=12,5MM</t>
  </si>
  <si>
    <t>8592346049185</t>
  </si>
  <si>
    <t>401P170912</t>
  </si>
  <si>
    <t>KERAMICKA HUBICE, D=16,0MM</t>
  </si>
  <si>
    <t>8592346049192</t>
  </si>
  <si>
    <t>401P170913</t>
  </si>
  <si>
    <t>KERAMICKA HUBICE, D=19,0MM</t>
  </si>
  <si>
    <t>8592346049208</t>
  </si>
  <si>
    <t>401P180998</t>
  </si>
  <si>
    <t>PLYNOVA TRYSKA 1.0 MM (10N30)</t>
  </si>
  <si>
    <t>8592346145252</t>
  </si>
  <si>
    <t>401P180999</t>
  </si>
  <si>
    <t>PLYNOVA TRYSKA 1.6 MM (10N31)</t>
  </si>
  <si>
    <t>8592346049215</t>
  </si>
  <si>
    <t>401P181000</t>
  </si>
  <si>
    <t>PLYNOVÁ TRYSKA 2.4 MM (10N32)</t>
  </si>
  <si>
    <t>8592346049222</t>
  </si>
  <si>
    <t>401P181001</t>
  </si>
  <si>
    <t>PLYNOVA TRYSKA 3.2 MM (10N28)</t>
  </si>
  <si>
    <t>8592346049239</t>
  </si>
  <si>
    <t>401P181002</t>
  </si>
  <si>
    <t>8592346163584</t>
  </si>
  <si>
    <t>401P181299</t>
  </si>
  <si>
    <t>8592346164116</t>
  </si>
  <si>
    <t>401P181300</t>
  </si>
  <si>
    <t>8592346049246</t>
  </si>
  <si>
    <t>401P181301</t>
  </si>
  <si>
    <t>8592346049253</t>
  </si>
  <si>
    <t>401P181302</t>
  </si>
  <si>
    <t>8592346049260</t>
  </si>
  <si>
    <t>401P181303</t>
  </si>
  <si>
    <t>8592346164499</t>
  </si>
  <si>
    <t>401P200100</t>
  </si>
  <si>
    <t>KRYT ELEKTRODY KRATKY,SR9/SR20</t>
  </si>
  <si>
    <t>8592346049277</t>
  </si>
  <si>
    <t>401P200200</t>
  </si>
  <si>
    <t>KRYT ELEKTRODY STREDNI, SR9/20</t>
  </si>
  <si>
    <t>8592346049284</t>
  </si>
  <si>
    <t>401P200300</t>
  </si>
  <si>
    <t>KRYT ELEKTRODY DLOUHY,SR9/SR20</t>
  </si>
  <si>
    <t>8592346049291</t>
  </si>
  <si>
    <t>401P200600</t>
  </si>
  <si>
    <t>KLESTINA 1.0 MM (13N21)</t>
  </si>
  <si>
    <t>8592346150928</t>
  </si>
  <si>
    <t>401P200601</t>
  </si>
  <si>
    <t>KLESTINA 1.6 MM (13N22)</t>
  </si>
  <si>
    <t>8592346049307</t>
  </si>
  <si>
    <t>401P200602</t>
  </si>
  <si>
    <t>KLESTINA 2.4 MM (13N23)</t>
  </si>
  <si>
    <t>8592346049314</t>
  </si>
  <si>
    <t>401P200603</t>
  </si>
  <si>
    <t>KLESTINA 3.2 MM (13N24)</t>
  </si>
  <si>
    <t>8592346049321</t>
  </si>
  <si>
    <t>401P200604</t>
  </si>
  <si>
    <t>KLESTINA 2.0 MM</t>
  </si>
  <si>
    <t>8592346049338</t>
  </si>
  <si>
    <t>401P201000</t>
  </si>
  <si>
    <t>PLYNOVA TRYSKA 1.0 MM (13N26)</t>
  </si>
  <si>
    <t>8592346154834</t>
  </si>
  <si>
    <t>401P201001</t>
  </si>
  <si>
    <t>PLYNOVA TRYSKA 1.6 MM (13N27)</t>
  </si>
  <si>
    <t>8592346049345</t>
  </si>
  <si>
    <t>401P201002</t>
  </si>
  <si>
    <t>8592346049352</t>
  </si>
  <si>
    <t>401P201003</t>
  </si>
  <si>
    <t>PLYNOVA TRYSKA 3.2 MM (13N29)</t>
  </si>
  <si>
    <t>8592346163850</t>
  </si>
  <si>
    <t>401P201106</t>
  </si>
  <si>
    <t>KERAMICKA HUBICE COCKA D=6,4MM</t>
  </si>
  <si>
    <t>8592346049369</t>
  </si>
  <si>
    <t>401P201107</t>
  </si>
  <si>
    <t>KERAMICKA HUBICE COCKA D=8,0MM</t>
  </si>
  <si>
    <t>8592346049376</t>
  </si>
  <si>
    <t>401P201108</t>
  </si>
  <si>
    <t>KERAMICKA HUBICE COCKA D=9,8MM</t>
  </si>
  <si>
    <t>8592346049383</t>
  </si>
  <si>
    <t>401P201109</t>
  </si>
  <si>
    <t>KERAMICKA HUBI. COCKA D=11,2MM</t>
  </si>
  <si>
    <t>8592346049390</t>
  </si>
  <si>
    <t>401P201110</t>
  </si>
  <si>
    <t>KERAMICKA HUBI. COCKA D=12,7MM</t>
  </si>
  <si>
    <t>8592346049406</t>
  </si>
  <si>
    <t>401P201111</t>
  </si>
  <si>
    <t>KERAMICKA HUBI. COCKA D=15,7MM</t>
  </si>
  <si>
    <t>8592346149441</t>
  </si>
  <si>
    <t>401P201300</t>
  </si>
  <si>
    <t>PLYNOVA TRYSKA COCKA 1,0MM</t>
  </si>
  <si>
    <t>8592346165199</t>
  </si>
  <si>
    <t>401P201301</t>
  </si>
  <si>
    <t>PLYNOVA TRYSKA COCKA 1,6MM</t>
  </si>
  <si>
    <t>8592346049413</t>
  </si>
  <si>
    <t>401P201302</t>
  </si>
  <si>
    <t>PLYNOVA TRYSKA COCKA 2,4MM</t>
  </si>
  <si>
    <t>8592346049420</t>
  </si>
  <si>
    <t>401P201303</t>
  </si>
  <si>
    <t>8592346164901</t>
  </si>
  <si>
    <t>401P201400</t>
  </si>
  <si>
    <t>KERAMICKA HUBICE D=6,4MM</t>
  </si>
  <si>
    <t>8592346049437</t>
  </si>
  <si>
    <t>401P201401</t>
  </si>
  <si>
    <t>8592346049444</t>
  </si>
  <si>
    <t>401P201402</t>
  </si>
  <si>
    <t>KERAMICKA HUBICE, D=9,8MM</t>
  </si>
  <si>
    <t>8592346049451</t>
  </si>
  <si>
    <t>401P201403</t>
  </si>
  <si>
    <t>KERAMICKA HUBICE, D=11,2MM</t>
  </si>
  <si>
    <t>8592346049468</t>
  </si>
  <si>
    <t>401P201404</t>
  </si>
  <si>
    <t>KERAMICKA HUBICE, D=12,7MM</t>
  </si>
  <si>
    <t>8592346049475</t>
  </si>
  <si>
    <t>401P222200</t>
  </si>
  <si>
    <t>8592346049482</t>
  </si>
  <si>
    <t>401P222201</t>
  </si>
  <si>
    <t>8592346049499</t>
  </si>
  <si>
    <t>401P222202</t>
  </si>
  <si>
    <t>8592346049505</t>
  </si>
  <si>
    <t>401P222203</t>
  </si>
  <si>
    <t>8592346049512</t>
  </si>
  <si>
    <t>401P222204</t>
  </si>
  <si>
    <t>8592346049529</t>
  </si>
  <si>
    <t>401P222206</t>
  </si>
  <si>
    <t>KERAMICKA HUBI. COCKA D=17,2MM</t>
  </si>
  <si>
    <t>8592346049536</t>
  </si>
  <si>
    <t>402P170100</t>
  </si>
  <si>
    <t>KRYT ELEKTRO KRATKY SR17/18/26</t>
  </si>
  <si>
    <t>8592346049628</t>
  </si>
  <si>
    <t>402P170200</t>
  </si>
  <si>
    <t>KRYT ELEKTRO DLOUHY SR17/18/26</t>
  </si>
  <si>
    <t>8592346049642</t>
  </si>
  <si>
    <t>402P170500</t>
  </si>
  <si>
    <t>KLESTINA 1.0 MM (10N22)</t>
  </si>
  <si>
    <t>8592346145610</t>
  </si>
  <si>
    <t>402P170502</t>
  </si>
  <si>
    <t>KLESTINA 1.6 MM (10N23)</t>
  </si>
  <si>
    <t>8592346049659</t>
  </si>
  <si>
    <t>402P170503</t>
  </si>
  <si>
    <t>KLESTINA 2.4 MM (10N24)</t>
  </si>
  <si>
    <t>8592346049666</t>
  </si>
  <si>
    <t>402P170504</t>
  </si>
  <si>
    <t>KLESTINA 3,2 MM (10N25)</t>
  </si>
  <si>
    <t>8592346049673</t>
  </si>
  <si>
    <t>402P170505</t>
  </si>
  <si>
    <t>8592346163614</t>
  </si>
  <si>
    <t>402P170506</t>
  </si>
  <si>
    <t>KLESTINA  2.0 MM</t>
  </si>
  <si>
    <t>8592346049680</t>
  </si>
  <si>
    <t>405P17V104N</t>
  </si>
  <si>
    <t>8592346335097</t>
  </si>
  <si>
    <t>52040</t>
  </si>
  <si>
    <t>HORAK REZANI-VZDU-UHLIKEM 600</t>
  </si>
  <si>
    <t>8592346228276</t>
  </si>
  <si>
    <t>52041</t>
  </si>
  <si>
    <t>8592346280625</t>
  </si>
  <si>
    <t>52105</t>
  </si>
  <si>
    <t>UHLIKREZANI-VZDU.305MM5MM(100)</t>
  </si>
  <si>
    <t>8592346226692</t>
  </si>
  <si>
    <t>52106</t>
  </si>
  <si>
    <t>UHLIKOVA EL. 305MM 6MM</t>
  </si>
  <si>
    <t>8592346226906</t>
  </si>
  <si>
    <t>52108</t>
  </si>
  <si>
    <t>UHLIKOVA EL. 305MM 8MM</t>
  </si>
  <si>
    <t>8592346229983</t>
  </si>
  <si>
    <t>52110</t>
  </si>
  <si>
    <t>UHLIKOVA EL 305MM 10MM</t>
  </si>
  <si>
    <t>8592346229112</t>
  </si>
  <si>
    <t>53104</t>
  </si>
  <si>
    <t>ELEKT. DRZAK CROCODILE 400</t>
  </si>
  <si>
    <t>8592346226562</t>
  </si>
  <si>
    <t>53106</t>
  </si>
  <si>
    <t>ELEKT. DRZAK CROCODILE 600</t>
  </si>
  <si>
    <t>8592346230606</t>
  </si>
  <si>
    <t>53204</t>
  </si>
  <si>
    <t>8592346232815</t>
  </si>
  <si>
    <t>546900002154</t>
  </si>
  <si>
    <t>8592346061354</t>
  </si>
  <si>
    <t>546900002162</t>
  </si>
  <si>
    <t>4031182239311</t>
  </si>
  <si>
    <t>546900002188</t>
  </si>
  <si>
    <t>4031182255632</t>
  </si>
  <si>
    <t>546900002196</t>
  </si>
  <si>
    <t>4031182239342</t>
  </si>
  <si>
    <t>546900002238</t>
  </si>
  <si>
    <t>8592346061361</t>
  </si>
  <si>
    <t>546900016956</t>
  </si>
  <si>
    <t>8592346061415</t>
  </si>
  <si>
    <t>546900039792</t>
  </si>
  <si>
    <t>8592346061484</t>
  </si>
  <si>
    <t>54800003001BP</t>
  </si>
  <si>
    <t>ZAPALOVAC KAMINKOVY (5 KS)</t>
  </si>
  <si>
    <t>8592346298415</t>
  </si>
  <si>
    <t>5480003001XC</t>
  </si>
  <si>
    <t>KAMINKY DO ZAPALOVACE</t>
  </si>
  <si>
    <t>7331692007354</t>
  </si>
  <si>
    <t>2961</t>
  </si>
  <si>
    <t>548100000020</t>
  </si>
  <si>
    <t>DIL N.D.-KRIZ HLAVOVY FERRO</t>
  </si>
  <si>
    <t>8592346062382</t>
  </si>
  <si>
    <t>548800000160</t>
  </si>
  <si>
    <t>DRZAK ELEKTROD SHARK 200</t>
  </si>
  <si>
    <t>8592346197862</t>
  </si>
  <si>
    <t>548800000260</t>
  </si>
  <si>
    <t>DRZAK ELEKTROD SHARK 300</t>
  </si>
  <si>
    <t>8592346197633</t>
  </si>
  <si>
    <t>548800000350</t>
  </si>
  <si>
    <t>DRZAK ELEKTROD SHARK 400</t>
  </si>
  <si>
    <t>8592346197602</t>
  </si>
  <si>
    <t>548800000500</t>
  </si>
  <si>
    <t>DRZAK ELEKTROD SHARK 550</t>
  </si>
  <si>
    <t>8592346197626</t>
  </si>
  <si>
    <t>2994</t>
  </si>
  <si>
    <t>548900080226</t>
  </si>
  <si>
    <t>8592346067288</t>
  </si>
  <si>
    <t>548900084600</t>
  </si>
  <si>
    <t>8592346067417</t>
  </si>
  <si>
    <t>548900096823</t>
  </si>
  <si>
    <t>8592346067493</t>
  </si>
  <si>
    <t>548900200110</t>
  </si>
  <si>
    <t>SKLO 90X110 POKOVENE DIN 11</t>
  </si>
  <si>
    <t>8592346067844</t>
  </si>
  <si>
    <t>548900200120</t>
  </si>
  <si>
    <t>SKLO 90X110 POKOVENE DIN 12</t>
  </si>
  <si>
    <t>8592346067851</t>
  </si>
  <si>
    <t>548900200130</t>
  </si>
  <si>
    <t>SKLO 90X110 POKOVENE DIN 13</t>
  </si>
  <si>
    <t>8592346067868</t>
  </si>
  <si>
    <t>548910000016</t>
  </si>
  <si>
    <t>STIT SVARECSKY  MM1010</t>
  </si>
  <si>
    <t>8592346076822</t>
  </si>
  <si>
    <t>548910000017</t>
  </si>
  <si>
    <t>KUKLA SVARECSKA 90X110 MC1010</t>
  </si>
  <si>
    <t>8592346076839</t>
  </si>
  <si>
    <t>548960080129</t>
  </si>
  <si>
    <t>POPISOVAC MASTEK PLOCHY 5X12MM</t>
  </si>
  <si>
    <t>8592346077256</t>
  </si>
  <si>
    <t>548960080130</t>
  </si>
  <si>
    <t>POPISOVAC MASTEK PRUM.6MM125MM</t>
  </si>
  <si>
    <t>8592346077263</t>
  </si>
  <si>
    <t>548960080140</t>
  </si>
  <si>
    <t>DRZAK MASTEKU PLOCHY 5X12 MM</t>
  </si>
  <si>
    <t>8592346077287</t>
  </si>
  <si>
    <t>548960080141</t>
  </si>
  <si>
    <t>DRZAK MASTEKU PR.6</t>
  </si>
  <si>
    <t>8592346077294</t>
  </si>
  <si>
    <t>548960080220</t>
  </si>
  <si>
    <t>POPISOVAC B MARKAL BILY 144KS</t>
  </si>
  <si>
    <t>8592346077300</t>
  </si>
  <si>
    <t>548960084601</t>
  </si>
  <si>
    <t>8592346077324</t>
  </si>
  <si>
    <t>KRIDA TERMO MARKAL 150°C</t>
  </si>
  <si>
    <t>548960084811</t>
  </si>
  <si>
    <t>POPISOVAC MARKAL ZLUTY 48/BOX</t>
  </si>
  <si>
    <t>8592346077348</t>
  </si>
  <si>
    <t>548960084812</t>
  </si>
  <si>
    <t>POPISOVAC B CERVENY 48S/BOX</t>
  </si>
  <si>
    <t>8592346077355</t>
  </si>
  <si>
    <t>KRIDA TERMO MARKAL 100°C</t>
  </si>
  <si>
    <t>KRIDA TERMO MARKAL 200°C</t>
  </si>
  <si>
    <t>KRIDA TERMO MARKAL 250°C</t>
  </si>
  <si>
    <t>KRIDA TERMO MARKAL 300°C</t>
  </si>
  <si>
    <t>548980000050</t>
  </si>
  <si>
    <t>SKLO PREDSADKOVE CIRE PRUM.50</t>
  </si>
  <si>
    <t>8592346077614</t>
  </si>
  <si>
    <t>548980003920</t>
  </si>
  <si>
    <t>SKLO DURABEL 90X110MM</t>
  </si>
  <si>
    <t>8592346077621</t>
  </si>
  <si>
    <t>548980003921</t>
  </si>
  <si>
    <t>SKLO PREDSADKOVE CIRE 90X110MM</t>
  </si>
  <si>
    <t>8592346077638</t>
  </si>
  <si>
    <t>548980050013</t>
  </si>
  <si>
    <t>SKLO OCHRANNE 90X110MM DIN12</t>
  </si>
  <si>
    <t>8592346077645</t>
  </si>
  <si>
    <t>548980050102</t>
  </si>
  <si>
    <t>SKLO DO BRYLI PRUM.50MM DIN4</t>
  </si>
  <si>
    <t>8592346311329</t>
  </si>
  <si>
    <t>548980051042</t>
  </si>
  <si>
    <t>7331692007347</t>
  </si>
  <si>
    <t>548980051043</t>
  </si>
  <si>
    <t>SKLO DO BRYLI PR.50MM DIN6</t>
  </si>
  <si>
    <t>8592346077652</t>
  </si>
  <si>
    <t>548980051044</t>
  </si>
  <si>
    <t>SKLO DO BRYLI PR.50MM DIN7</t>
  </si>
  <si>
    <t>8592346077669</t>
  </si>
  <si>
    <t>548980051045</t>
  </si>
  <si>
    <t>SKLO DO BRYLI PR.50MM DIN8</t>
  </si>
  <si>
    <t>8592346077676</t>
  </si>
  <si>
    <t>548980051046</t>
  </si>
  <si>
    <t>SKLO DO BRYLI PRUM.50MM DIN 9</t>
  </si>
  <si>
    <t>8592346077683</t>
  </si>
  <si>
    <t>548980051047</t>
  </si>
  <si>
    <t>SKLO DO BRYLI PRUM.50MM DIN 10</t>
  </si>
  <si>
    <t>8592346077690</t>
  </si>
  <si>
    <t>548980051048</t>
  </si>
  <si>
    <t>SKLO DO BRYLI PRUM50MM DIN 11</t>
  </si>
  <si>
    <t>8592346077706</t>
  </si>
  <si>
    <t>548980055011</t>
  </si>
  <si>
    <t>SKLO OCHRANNE 90X110MM DIN8</t>
  </si>
  <si>
    <t>8592346077720</t>
  </si>
  <si>
    <t>548980055012</t>
  </si>
  <si>
    <t>SKLO OCHRANNE 90X110MM DIN9</t>
  </si>
  <si>
    <t>8592346077737</t>
  </si>
  <si>
    <t>548980055013</t>
  </si>
  <si>
    <t>SKLO OCHRANNE 90X110MM DIN10</t>
  </si>
  <si>
    <t>8592346077744</t>
  </si>
  <si>
    <t>548980056013</t>
  </si>
  <si>
    <t>SKLO OCHRANNE 90X110MM DIN11</t>
  </si>
  <si>
    <t>8592346077751</t>
  </si>
  <si>
    <t>548980057014</t>
  </si>
  <si>
    <t>SKLO OCHRANNE 90X110MM DIN13</t>
  </si>
  <si>
    <t>8592346077768</t>
  </si>
  <si>
    <t>548980057015</t>
  </si>
  <si>
    <t>SKLO OCHRANNE 90X110MM DIN14</t>
  </si>
  <si>
    <t>8592346077775</t>
  </si>
  <si>
    <t>55699</t>
  </si>
  <si>
    <t>SKLO OCHRANNE PLASTOVE 83X108</t>
  </si>
  <si>
    <t>8592346233904</t>
  </si>
  <si>
    <t>55700</t>
  </si>
  <si>
    <t>SKLO OCHRANNE SKLENENE 50X108</t>
  </si>
  <si>
    <t>8592346232341</t>
  </si>
  <si>
    <t>55710</t>
  </si>
  <si>
    <t>SKLO OCHRANNE DIN10 50X108</t>
  </si>
  <si>
    <t>8592346226050</t>
  </si>
  <si>
    <t>55711</t>
  </si>
  <si>
    <t>SKLO OCHRANNE DIN11 50X108</t>
  </si>
  <si>
    <t>8592346228672</t>
  </si>
  <si>
    <t>55712</t>
  </si>
  <si>
    <t>SKLO OCHRANNE DIN12 50X108</t>
  </si>
  <si>
    <t>8592346279599</t>
  </si>
  <si>
    <t>55799</t>
  </si>
  <si>
    <t>SKLO OCHRANNE PLASTOVE 50X108</t>
  </si>
  <si>
    <t>8592346229327</t>
  </si>
  <si>
    <t>701P002005</t>
  </si>
  <si>
    <t>8592346150942</t>
  </si>
  <si>
    <t>701P002064</t>
  </si>
  <si>
    <t>NASTAVEC VODNI RYCHLOSPOJKY</t>
  </si>
  <si>
    <t>8592346090248</t>
  </si>
  <si>
    <t>701P101027</t>
  </si>
  <si>
    <t>BAJONET+RYCHLOSPOJKA TIG50MM</t>
  </si>
  <si>
    <t>8592346213081</t>
  </si>
  <si>
    <t>701P101028</t>
  </si>
  <si>
    <t>BAJONET+RYCHLOSPOJKA TIG25MM</t>
  </si>
  <si>
    <t>8592346213197</t>
  </si>
  <si>
    <t>711P001003</t>
  </si>
  <si>
    <t>ZASUVKA SVAR KABEL TB10-25MM2</t>
  </si>
  <si>
    <t>8592346090286</t>
  </si>
  <si>
    <t>711P001004</t>
  </si>
  <si>
    <t>ZASUVKA KABEL STROJ TEB10-25MM</t>
  </si>
  <si>
    <t>8592346090293</t>
  </si>
  <si>
    <t>711P001005</t>
  </si>
  <si>
    <t>ZASTRCKA SVAR KABEL TSB10-25MM</t>
  </si>
  <si>
    <t>8592346090309</t>
  </si>
  <si>
    <t>711P001103</t>
  </si>
  <si>
    <t>ZASUVKA SVAR KABEL TB35-50MM2</t>
  </si>
  <si>
    <t>8592346090323</t>
  </si>
  <si>
    <t>711P001104</t>
  </si>
  <si>
    <t>8592346090330</t>
  </si>
  <si>
    <t>711P001105</t>
  </si>
  <si>
    <t>ZASTRCKA SVAR KABEL TSB35-50MM</t>
  </si>
  <si>
    <t>8592346090347</t>
  </si>
  <si>
    <t>711P001203</t>
  </si>
  <si>
    <t>ZASUVKA SVAR KABEL TB50-70MM2</t>
  </si>
  <si>
    <t>8592346090361</t>
  </si>
  <si>
    <t>711P001205</t>
  </si>
  <si>
    <t>ZASTRCKA SVAR KABEL TSB50-70MM</t>
  </si>
  <si>
    <t>8592346090385</t>
  </si>
  <si>
    <t>711P001303</t>
  </si>
  <si>
    <t>ZASUVKA SVAR KABEL TB70-95MM2</t>
  </si>
  <si>
    <t>8592346090408</t>
  </si>
  <si>
    <t>711P001304</t>
  </si>
  <si>
    <t>ZASUVKA KABEL STROJ TEB70-95MM</t>
  </si>
  <si>
    <t>8592346145016</t>
  </si>
  <si>
    <t>711P001305</t>
  </si>
  <si>
    <t>ZASTRCKA SVAR KABEL TSB70-95MM</t>
  </si>
  <si>
    <t>8592346090415</t>
  </si>
  <si>
    <t>90330</t>
  </si>
  <si>
    <t>8592346208131</t>
  </si>
  <si>
    <t>90340</t>
  </si>
  <si>
    <t>8592346208926</t>
  </si>
  <si>
    <t>9430570</t>
  </si>
  <si>
    <t>KAMINKY DO ZAPALOVACE (50 KS)</t>
  </si>
  <si>
    <t>8592346294219</t>
  </si>
  <si>
    <t>9430850</t>
  </si>
  <si>
    <t>DRATKY CISTICI (12 KS)</t>
  </si>
  <si>
    <t>8592346294332</t>
  </si>
  <si>
    <t>B1300A</t>
  </si>
  <si>
    <t>ZEMNICI KLESTE X-MAS 300</t>
  </si>
  <si>
    <t>8592346108219</t>
  </si>
  <si>
    <t>C10000046</t>
  </si>
  <si>
    <t>8592346152090</t>
  </si>
  <si>
    <t>C10000047</t>
  </si>
  <si>
    <t>SPONA HADICOVA 10-16MM</t>
  </si>
  <si>
    <t>8592346146822</t>
  </si>
  <si>
    <t>F161001EMB</t>
  </si>
  <si>
    <t>ZRCATKA NAHRADNI MIRROR</t>
  </si>
  <si>
    <t>8592346111103</t>
  </si>
  <si>
    <t>F161008EMB</t>
  </si>
  <si>
    <t>ZAPALOVAC V BLISTRU+5 KAMINKU</t>
  </si>
  <si>
    <t>8592346111158</t>
  </si>
  <si>
    <t>F161054EMB</t>
  </si>
  <si>
    <t>8592346111165</t>
  </si>
  <si>
    <t>G100209</t>
  </si>
  <si>
    <t>8592346191587</t>
  </si>
  <si>
    <t>WP110344</t>
  </si>
  <si>
    <t>8592346142947</t>
  </si>
  <si>
    <t>WP110346</t>
  </si>
  <si>
    <t>8592346142961</t>
  </si>
  <si>
    <t>WP11064</t>
  </si>
  <si>
    <t>KUKLA SVARECSKA 75X98</t>
  </si>
  <si>
    <t>8592346210684</t>
  </si>
  <si>
    <t>WP11065</t>
  </si>
  <si>
    <t>SKLAPENI PRO VERONA</t>
  </si>
  <si>
    <t>8592346207516</t>
  </si>
  <si>
    <t>WP11065E</t>
  </si>
  <si>
    <t>8592346304048</t>
  </si>
  <si>
    <t>WP11066</t>
  </si>
  <si>
    <t>SKLO POKOVENE 75X98 DIN 10</t>
  </si>
  <si>
    <t>8592346163133</t>
  </si>
  <si>
    <t>WP11500</t>
  </si>
  <si>
    <t>8592346316942</t>
  </si>
  <si>
    <t>WP13018</t>
  </si>
  <si>
    <t>SVARECSKE NAVLEKY NA BOTY</t>
  </si>
  <si>
    <t>8592346210561</t>
  </si>
  <si>
    <t>WP13064</t>
  </si>
  <si>
    <t>NAVLEKY NA PAZE ARM TIED</t>
  </si>
  <si>
    <t>8592346212602</t>
  </si>
  <si>
    <t>WP14022</t>
  </si>
  <si>
    <t>BRYLE PANORAMIC</t>
  </si>
  <si>
    <t>8592346207547</t>
  </si>
  <si>
    <t>WP14032</t>
  </si>
  <si>
    <t>DRZAK OCHRANNEHO STITU VISOR</t>
  </si>
  <si>
    <t>8592346210318</t>
  </si>
  <si>
    <t>WP14034</t>
  </si>
  <si>
    <t>OCHRANNY STIT VISOR CIRY</t>
  </si>
  <si>
    <t>8592346207325</t>
  </si>
  <si>
    <t>WP14036</t>
  </si>
  <si>
    <t>OCHRANNÝ ŠTÍT VISOR DIN 5</t>
  </si>
  <si>
    <t>8592346208438</t>
  </si>
  <si>
    <t>WP14037</t>
  </si>
  <si>
    <t>OCHRANNY STIT VISOR CIRY 1MM</t>
  </si>
  <si>
    <t>8592346206212</t>
  </si>
  <si>
    <t>WP14048</t>
  </si>
  <si>
    <t>BRYLE TRADITIONAL DIN5</t>
  </si>
  <si>
    <t>8592346179837</t>
  </si>
  <si>
    <t>WP14052</t>
  </si>
  <si>
    <t>TRADITIONAL 2NAHRA. COCKY DIN5</t>
  </si>
  <si>
    <t>8592346210837</t>
  </si>
  <si>
    <t>WP14061</t>
  </si>
  <si>
    <t>BRYLE BOMBER (TRANSPARENTNI)</t>
  </si>
  <si>
    <t>8592346212398</t>
  </si>
  <si>
    <t>WP21009</t>
  </si>
  <si>
    <t>8592346178007</t>
  </si>
  <si>
    <t>WP21037</t>
  </si>
  <si>
    <t>8592346212657</t>
  </si>
  <si>
    <t>WP21038</t>
  </si>
  <si>
    <t>ZEMNICI KLESTE ECO-MAS 150</t>
  </si>
  <si>
    <t>8592346206458</t>
  </si>
  <si>
    <t>WP21039</t>
  </si>
  <si>
    <t>ZEMNICI KLESTE ECO-MAS 200</t>
  </si>
  <si>
    <t>8592346205703</t>
  </si>
  <si>
    <t>WP21041</t>
  </si>
  <si>
    <t>8592346170599</t>
  </si>
  <si>
    <t>WP21042</t>
  </si>
  <si>
    <t>ZEMNICI KLESTE SCREW-MAS 500</t>
  </si>
  <si>
    <t>8592346207899</t>
  </si>
  <si>
    <t>WP21044</t>
  </si>
  <si>
    <t>ZEMNICI KLESTE STRONG-MAS 600</t>
  </si>
  <si>
    <t>8592346145405</t>
  </si>
  <si>
    <t>WP21103</t>
  </si>
  <si>
    <t>SVARECSKE KLADIVO H1</t>
  </si>
  <si>
    <t>8592346212749</t>
  </si>
  <si>
    <t>WP22005B</t>
  </si>
  <si>
    <t>8592346143050</t>
  </si>
  <si>
    <t>WP22008</t>
  </si>
  <si>
    <t>PROTECT 700 5L</t>
  </si>
  <si>
    <t>8592346143067</t>
  </si>
  <si>
    <t>WP22009</t>
  </si>
  <si>
    <t>PASTA WELDING (ANTISPATTER)</t>
  </si>
  <si>
    <t>8592346143081</t>
  </si>
  <si>
    <t>WP22028B</t>
  </si>
  <si>
    <t>8592346143098</t>
  </si>
  <si>
    <t>WP22030</t>
  </si>
  <si>
    <t>PENETRAČNÍ SPREJ ČISTIČ</t>
  </si>
  <si>
    <t>8592346143104</t>
  </si>
  <si>
    <t>WP22032</t>
  </si>
  <si>
    <t>PENETRAČNÍ SPREJ</t>
  </si>
  <si>
    <t>8592346143111</t>
  </si>
  <si>
    <t>WP22034</t>
  </si>
  <si>
    <t>PENETRAČNÍ SPREJ VÝVOJKA</t>
  </si>
  <si>
    <t>8592346143128</t>
  </si>
  <si>
    <t>WP22036</t>
  </si>
  <si>
    <t>MULTISPRAY 400 ML</t>
  </si>
  <si>
    <t>8592346143135</t>
  </si>
  <si>
    <t>WP24020</t>
  </si>
  <si>
    <t>8592346207639</t>
  </si>
  <si>
    <t>WP24022</t>
  </si>
  <si>
    <t>8592346208988</t>
  </si>
  <si>
    <t>WP24024</t>
  </si>
  <si>
    <t>STIPACI KLESTE</t>
  </si>
  <si>
    <t>8592346208797</t>
  </si>
  <si>
    <t>WP90352</t>
  </si>
  <si>
    <t>8592346211612</t>
  </si>
  <si>
    <t>2591</t>
  </si>
  <si>
    <t>0764659</t>
  </si>
  <si>
    <t>8592346380455</t>
  </si>
  <si>
    <t>2599</t>
  </si>
  <si>
    <t>2531</t>
  </si>
  <si>
    <t>0766121</t>
  </si>
  <si>
    <t>8592346411166</t>
  </si>
  <si>
    <t>0766122</t>
  </si>
  <si>
    <t>8592346407275</t>
  </si>
  <si>
    <t>0766164</t>
  </si>
  <si>
    <t>8592346411630</t>
  </si>
  <si>
    <t>0766165</t>
  </si>
  <si>
    <t>8592346411609</t>
  </si>
  <si>
    <t>0766221</t>
  </si>
  <si>
    <t>BIR MINI 174/28 A S HŘEBENEM</t>
  </si>
  <si>
    <t>8592346426870</t>
  </si>
  <si>
    <t>0766222</t>
  </si>
  <si>
    <t>BIR MINI 174/28 PM S HŘEBENEM</t>
  </si>
  <si>
    <t>8592346426887</t>
  </si>
  <si>
    <t>0766224</t>
  </si>
  <si>
    <t>8592346423251</t>
  </si>
  <si>
    <t>2551</t>
  </si>
  <si>
    <t>0769913</t>
  </si>
  <si>
    <t>8592346410114</t>
  </si>
  <si>
    <t>0769914</t>
  </si>
  <si>
    <t>8592346407404</t>
  </si>
  <si>
    <t>0769915</t>
  </si>
  <si>
    <t>8592346407541</t>
  </si>
  <si>
    <t>0769916</t>
  </si>
  <si>
    <t>8592346407572</t>
  </si>
  <si>
    <t>0769917</t>
  </si>
  <si>
    <t>8592346407480</t>
  </si>
  <si>
    <t>0769918</t>
  </si>
  <si>
    <t>8592346407589</t>
  </si>
  <si>
    <t>0769919</t>
  </si>
  <si>
    <t>8592346407435</t>
  </si>
  <si>
    <t>0769920</t>
  </si>
  <si>
    <t>8592346407527</t>
  </si>
  <si>
    <t>0769921</t>
  </si>
  <si>
    <t>8592346407633</t>
  </si>
  <si>
    <t>0769922</t>
  </si>
  <si>
    <t>8592346407428</t>
  </si>
  <si>
    <t>0769923</t>
  </si>
  <si>
    <t>8592346407596</t>
  </si>
  <si>
    <t>0769924</t>
  </si>
  <si>
    <t>8592346407619</t>
  </si>
  <si>
    <t>0769925</t>
  </si>
  <si>
    <t>8592346407664</t>
  </si>
  <si>
    <t>0769926</t>
  </si>
  <si>
    <t>8592346407732</t>
  </si>
  <si>
    <t>0769927</t>
  </si>
  <si>
    <t>8592346407459</t>
  </si>
  <si>
    <t>0769928</t>
  </si>
  <si>
    <t>8592346407770</t>
  </si>
  <si>
    <t>0769929</t>
  </si>
  <si>
    <t>8592346407695</t>
  </si>
  <si>
    <t>8592346407657</t>
  </si>
  <si>
    <t>0769931</t>
  </si>
  <si>
    <t>8592346407701</t>
  </si>
  <si>
    <t>0769932</t>
  </si>
  <si>
    <t>8592346407558</t>
  </si>
  <si>
    <t>14001010</t>
  </si>
  <si>
    <t>4031182016417</t>
  </si>
  <si>
    <t>14001011</t>
  </si>
  <si>
    <t>4031182016448</t>
  </si>
  <si>
    <t>14001012</t>
  </si>
  <si>
    <t>4031182016479</t>
  </si>
  <si>
    <t>14001013</t>
  </si>
  <si>
    <t>4031182016509</t>
  </si>
  <si>
    <t>14001014</t>
  </si>
  <si>
    <t>4031182016530</t>
  </si>
  <si>
    <t>14001015</t>
  </si>
  <si>
    <t>4031182016561</t>
  </si>
  <si>
    <t>14001016</t>
  </si>
  <si>
    <t>4031182016578</t>
  </si>
  <si>
    <t>14001020</t>
  </si>
  <si>
    <t>4031182016592</t>
  </si>
  <si>
    <t>14001021</t>
  </si>
  <si>
    <t>4031182016622</t>
  </si>
  <si>
    <t>14001147</t>
  </si>
  <si>
    <t>4031182017612</t>
  </si>
  <si>
    <t>14001148</t>
  </si>
  <si>
    <t>4031182017643</t>
  </si>
  <si>
    <t>14001217</t>
  </si>
  <si>
    <t>4031182018107</t>
  </si>
  <si>
    <t>14001218</t>
  </si>
  <si>
    <t>4031182018114</t>
  </si>
  <si>
    <t>14001219</t>
  </si>
  <si>
    <t>4031182018121</t>
  </si>
  <si>
    <t>14001220</t>
  </si>
  <si>
    <t>4031182018138</t>
  </si>
  <si>
    <t>14001221</t>
  </si>
  <si>
    <t>4031182018145</t>
  </si>
  <si>
    <t>14001222</t>
  </si>
  <si>
    <t>4031182018152</t>
  </si>
  <si>
    <t>14001223</t>
  </si>
  <si>
    <t>4031182018169</t>
  </si>
  <si>
    <t>14001224</t>
  </si>
  <si>
    <t>4031182018176</t>
  </si>
  <si>
    <t>14001225</t>
  </si>
  <si>
    <t>4031182018183</t>
  </si>
  <si>
    <t>14001226</t>
  </si>
  <si>
    <t>4031182018190</t>
  </si>
  <si>
    <t>14001227</t>
  </si>
  <si>
    <t>4031182018206</t>
  </si>
  <si>
    <t>14001228</t>
  </si>
  <si>
    <t>4031182018213</t>
  </si>
  <si>
    <t>14001229</t>
  </si>
  <si>
    <t>4031182018220</t>
  </si>
  <si>
    <t>14001230</t>
  </si>
  <si>
    <t>4031182018237</t>
  </si>
  <si>
    <t>14001231</t>
  </si>
  <si>
    <t>4031182018244</t>
  </si>
  <si>
    <t>14001232</t>
  </si>
  <si>
    <t>4031182018251</t>
  </si>
  <si>
    <t>14001233</t>
  </si>
  <si>
    <t>4031182018268</t>
  </si>
  <si>
    <t>14001234</t>
  </si>
  <si>
    <t>4031182018275</t>
  </si>
  <si>
    <t>14001235</t>
  </si>
  <si>
    <t>4031182018282</t>
  </si>
  <si>
    <t>14001236</t>
  </si>
  <si>
    <t>4031182018299</t>
  </si>
  <si>
    <t>14001237</t>
  </si>
  <si>
    <t>4031182018305</t>
  </si>
  <si>
    <t>14001238</t>
  </si>
  <si>
    <t>4031182176210</t>
  </si>
  <si>
    <t>14001350</t>
  </si>
  <si>
    <t>4031182019333</t>
  </si>
  <si>
    <t>14001351</t>
  </si>
  <si>
    <t>4031182019364</t>
  </si>
  <si>
    <t>14001352</t>
  </si>
  <si>
    <t>4031182003035</t>
  </si>
  <si>
    <t>14001353</t>
  </si>
  <si>
    <t>4031182019395</t>
  </si>
  <si>
    <t>14001354</t>
  </si>
  <si>
    <t>4031182019418</t>
  </si>
  <si>
    <t>14001355</t>
  </si>
  <si>
    <t>4031182019432</t>
  </si>
  <si>
    <t>14001356</t>
  </si>
  <si>
    <t>4031182019449</t>
  </si>
  <si>
    <t>14001450</t>
  </si>
  <si>
    <t>4031182198878</t>
  </si>
  <si>
    <t>14001451</t>
  </si>
  <si>
    <t>4031182198885</t>
  </si>
  <si>
    <t>14001452</t>
  </si>
  <si>
    <t>4031182198892</t>
  </si>
  <si>
    <t>14001453</t>
  </si>
  <si>
    <t>4031182198908</t>
  </si>
  <si>
    <t>14001454</t>
  </si>
  <si>
    <t>4031182198915</t>
  </si>
  <si>
    <t>14001455</t>
  </si>
  <si>
    <t>4031182198922</t>
  </si>
  <si>
    <t>14001456</t>
  </si>
  <si>
    <t>4031182198939</t>
  </si>
  <si>
    <t>14001457</t>
  </si>
  <si>
    <t>4031182198946</t>
  </si>
  <si>
    <t>14001458</t>
  </si>
  <si>
    <t>4031182198953</t>
  </si>
  <si>
    <t>14001511</t>
  </si>
  <si>
    <t>4031182189463</t>
  </si>
  <si>
    <t>14001512</t>
  </si>
  <si>
    <t>4031182189616</t>
  </si>
  <si>
    <t>14001513</t>
  </si>
  <si>
    <t>4031182189623</t>
  </si>
  <si>
    <t>14001514</t>
  </si>
  <si>
    <t>4031182189630</t>
  </si>
  <si>
    <t>14001515</t>
  </si>
  <si>
    <t>4031182189647</t>
  </si>
  <si>
    <t>14001516</t>
  </si>
  <si>
    <t>4031182189654</t>
  </si>
  <si>
    <t>14001517</t>
  </si>
  <si>
    <t>4031182189739</t>
  </si>
  <si>
    <t>14001519</t>
  </si>
  <si>
    <t>4031182189661</t>
  </si>
  <si>
    <t>14001520</t>
  </si>
  <si>
    <t>4031182189678</t>
  </si>
  <si>
    <t>14001521</t>
  </si>
  <si>
    <t>4031182189685</t>
  </si>
  <si>
    <t>14001522</t>
  </si>
  <si>
    <t>4031182189692</t>
  </si>
  <si>
    <t>14001523</t>
  </si>
  <si>
    <t>4031182189708</t>
  </si>
  <si>
    <t>14001524</t>
  </si>
  <si>
    <t>4031182189715</t>
  </si>
  <si>
    <t>14001525</t>
  </si>
  <si>
    <t>4031182189722</t>
  </si>
  <si>
    <t>14001526</t>
  </si>
  <si>
    <t>4031182189753</t>
  </si>
  <si>
    <t>14008263</t>
  </si>
  <si>
    <t>4031182028939</t>
  </si>
  <si>
    <t>14008278</t>
  </si>
  <si>
    <t>4031182028960</t>
  </si>
  <si>
    <t>14008408</t>
  </si>
  <si>
    <t>4031182201219</t>
  </si>
  <si>
    <t>14008567</t>
  </si>
  <si>
    <t>4031182029462</t>
  </si>
  <si>
    <t>14008569</t>
  </si>
  <si>
    <t>4031182029486</t>
  </si>
  <si>
    <t>14055218</t>
  </si>
  <si>
    <t>4031182179969</t>
  </si>
  <si>
    <t>14055219</t>
  </si>
  <si>
    <t>4031182179976</t>
  </si>
  <si>
    <t>14055239</t>
  </si>
  <si>
    <t>4031182207082</t>
  </si>
  <si>
    <t>14055240</t>
  </si>
  <si>
    <t>4031182215360</t>
  </si>
  <si>
    <t>14055241</t>
  </si>
  <si>
    <t>4031182215353</t>
  </si>
  <si>
    <t>14055242</t>
  </si>
  <si>
    <t>4031182228308</t>
  </si>
  <si>
    <t>14055509</t>
  </si>
  <si>
    <t>4031182049354</t>
  </si>
  <si>
    <t>14056010P</t>
  </si>
  <si>
    <t>8592346310018</t>
  </si>
  <si>
    <t>14056012</t>
  </si>
  <si>
    <t>4031182102318</t>
  </si>
  <si>
    <t>7331692002205</t>
  </si>
  <si>
    <t>14056016</t>
  </si>
  <si>
    <t>8592346032903</t>
  </si>
  <si>
    <t>14056017</t>
  </si>
  <si>
    <t>8592346032910</t>
  </si>
  <si>
    <t>2581</t>
  </si>
  <si>
    <t>203021298</t>
  </si>
  <si>
    <t>7331692005787</t>
  </si>
  <si>
    <t>219144464</t>
  </si>
  <si>
    <t>4031182128387</t>
  </si>
  <si>
    <t>219144465</t>
  </si>
  <si>
    <t>7331692012181</t>
  </si>
  <si>
    <t>219144466</t>
  </si>
  <si>
    <t>4031182128400</t>
  </si>
  <si>
    <t>219144467</t>
  </si>
  <si>
    <t>4031182128417</t>
  </si>
  <si>
    <t>219144468</t>
  </si>
  <si>
    <t>4031182128424</t>
  </si>
  <si>
    <t>219144469</t>
  </si>
  <si>
    <t>7331692012228</t>
  </si>
  <si>
    <t>219144470</t>
  </si>
  <si>
    <t>4031182128448</t>
  </si>
  <si>
    <t>219144471</t>
  </si>
  <si>
    <t>4031182128455</t>
  </si>
  <si>
    <t>219144472</t>
  </si>
  <si>
    <t>4031182128462</t>
  </si>
  <si>
    <t>548900060000</t>
  </si>
  <si>
    <t>8592346421769</t>
  </si>
  <si>
    <t>60010</t>
  </si>
  <si>
    <t>DRÁHA 2M OCEL POZINEK</t>
  </si>
  <si>
    <t>8592346183636</t>
  </si>
  <si>
    <t>9373600</t>
  </si>
  <si>
    <t>8592346092082</t>
  </si>
  <si>
    <t>9373610</t>
  </si>
  <si>
    <t>8592346092099</t>
  </si>
  <si>
    <t>9378700CP</t>
  </si>
  <si>
    <t>8592346308428</t>
  </si>
  <si>
    <t>9378710CP</t>
  </si>
  <si>
    <t>8592346355828</t>
  </si>
  <si>
    <t>9378720CP</t>
  </si>
  <si>
    <t>8592346355880</t>
  </si>
  <si>
    <t>ARV0027</t>
  </si>
  <si>
    <t>8592346104983</t>
  </si>
  <si>
    <t>B373540</t>
  </si>
  <si>
    <t>8592346108400</t>
  </si>
  <si>
    <t>B373550</t>
  </si>
  <si>
    <t>8592346108417</t>
  </si>
  <si>
    <t>B373560</t>
  </si>
  <si>
    <t>8592346108424</t>
  </si>
  <si>
    <t>B373570</t>
  </si>
  <si>
    <t>8592346108431</t>
  </si>
  <si>
    <t>B373590</t>
  </si>
  <si>
    <t>8592346108455</t>
  </si>
  <si>
    <t>2441</t>
  </si>
  <si>
    <t>2411</t>
  </si>
  <si>
    <t>0768560</t>
  </si>
  <si>
    <t>7331692003592</t>
  </si>
  <si>
    <t>0768561</t>
  </si>
  <si>
    <t>4031182134487</t>
  </si>
  <si>
    <t>0768562</t>
  </si>
  <si>
    <t>4031182134500</t>
  </si>
  <si>
    <t>0768563</t>
  </si>
  <si>
    <t>4031182134517</t>
  </si>
  <si>
    <t>0768564</t>
  </si>
  <si>
    <t>7331692003561</t>
  </si>
  <si>
    <t>2421</t>
  </si>
  <si>
    <t>0768652</t>
  </si>
  <si>
    <t>4031182020971</t>
  </si>
  <si>
    <t>0768653</t>
  </si>
  <si>
    <t>4031182020988</t>
  </si>
  <si>
    <t>0768654</t>
  </si>
  <si>
    <t>4031182021015</t>
  </si>
  <si>
    <t>2431</t>
  </si>
  <si>
    <t>0768661</t>
  </si>
  <si>
    <t>4031182021039</t>
  </si>
  <si>
    <t>0768674</t>
  </si>
  <si>
    <t>8592346014732</t>
  </si>
  <si>
    <t>0768675</t>
  </si>
  <si>
    <t>8592346014749</t>
  </si>
  <si>
    <t>0768676</t>
  </si>
  <si>
    <t>8592346014756</t>
  </si>
  <si>
    <t>0768681</t>
  </si>
  <si>
    <t>4031182134609</t>
  </si>
  <si>
    <t>0768682</t>
  </si>
  <si>
    <t>7331692003547</t>
  </si>
  <si>
    <t>0768683</t>
  </si>
  <si>
    <t>4031182134647</t>
  </si>
  <si>
    <t>0768684</t>
  </si>
  <si>
    <t>4031182134661</t>
  </si>
  <si>
    <t>0768685</t>
  </si>
  <si>
    <t>4031182134685</t>
  </si>
  <si>
    <t>0768691</t>
  </si>
  <si>
    <t>4031182020926</t>
  </si>
  <si>
    <t>0768692</t>
  </si>
  <si>
    <t>4031182020933</t>
  </si>
  <si>
    <t>0768693</t>
  </si>
  <si>
    <t>4031182020940</t>
  </si>
  <si>
    <t>0768694</t>
  </si>
  <si>
    <t>4031182020957</t>
  </si>
  <si>
    <t>0768695</t>
  </si>
  <si>
    <t>4031182020964</t>
  </si>
  <si>
    <t>0768696</t>
  </si>
  <si>
    <t>4031182020995</t>
  </si>
  <si>
    <t>0768697</t>
  </si>
  <si>
    <t>4031182021008</t>
  </si>
  <si>
    <t>0768698</t>
  </si>
  <si>
    <t>4031182021022</t>
  </si>
  <si>
    <t>0768699</t>
  </si>
  <si>
    <t>4031182021046</t>
  </si>
  <si>
    <t>0768827</t>
  </si>
  <si>
    <t>4031182111389</t>
  </si>
  <si>
    <t>0768828</t>
  </si>
  <si>
    <t>4031182111396</t>
  </si>
  <si>
    <t>0768829</t>
  </si>
  <si>
    <t>8592346015142</t>
  </si>
  <si>
    <t>0769054</t>
  </si>
  <si>
    <t>8592346015654</t>
  </si>
  <si>
    <t>2451</t>
  </si>
  <si>
    <t>0769201</t>
  </si>
  <si>
    <t>4031182016684</t>
  </si>
  <si>
    <t>0769202</t>
  </si>
  <si>
    <t>4031182016691</t>
  </si>
  <si>
    <t>0769203</t>
  </si>
  <si>
    <t>4031182016707</t>
  </si>
  <si>
    <t>0769204</t>
  </si>
  <si>
    <t>4031182016714</t>
  </si>
  <si>
    <t>0769205</t>
  </si>
  <si>
    <t>4031182016721</t>
  </si>
  <si>
    <t>0769206</t>
  </si>
  <si>
    <t>4031182016738</t>
  </si>
  <si>
    <t>0769209</t>
  </si>
  <si>
    <t>4031182018039</t>
  </si>
  <si>
    <t>0769210</t>
  </si>
  <si>
    <t>4031182018046</t>
  </si>
  <si>
    <t>0769211</t>
  </si>
  <si>
    <t>4031182018053</t>
  </si>
  <si>
    <t>0769212</t>
  </si>
  <si>
    <t>4031182018060</t>
  </si>
  <si>
    <t>0769494</t>
  </si>
  <si>
    <t>8592346017276</t>
  </si>
  <si>
    <t>0769495</t>
  </si>
  <si>
    <t>8592346017283</t>
  </si>
  <si>
    <t>0769496</t>
  </si>
  <si>
    <t>8592346017290</t>
  </si>
  <si>
    <t>0769497</t>
  </si>
  <si>
    <t>8592346017306</t>
  </si>
  <si>
    <t>0769498</t>
  </si>
  <si>
    <t>8592346017313</t>
  </si>
  <si>
    <t>2461</t>
  </si>
  <si>
    <t>2471</t>
  </si>
  <si>
    <t>9373790</t>
  </si>
  <si>
    <t>8592346092235</t>
  </si>
  <si>
    <t>9373810</t>
  </si>
  <si>
    <t>8592346092259</t>
  </si>
  <si>
    <t>9373820</t>
  </si>
  <si>
    <t>8592346092266</t>
  </si>
  <si>
    <t>9373830</t>
  </si>
  <si>
    <t>8592346092273</t>
  </si>
  <si>
    <t>9375710CP</t>
  </si>
  <si>
    <t>8592346308732</t>
  </si>
  <si>
    <t>9375720CP</t>
  </si>
  <si>
    <t>8592346310179</t>
  </si>
  <si>
    <t>9375730CP</t>
  </si>
  <si>
    <t>8592346302518</t>
  </si>
  <si>
    <t>9376030</t>
  </si>
  <si>
    <t>8592346092440</t>
  </si>
  <si>
    <t>9376040</t>
  </si>
  <si>
    <t>8592346092457</t>
  </si>
  <si>
    <t>9376440</t>
  </si>
  <si>
    <t>8592346092617</t>
  </si>
  <si>
    <t>9377680CP</t>
  </si>
  <si>
    <t>8592346355361</t>
  </si>
  <si>
    <t>9377690CP</t>
  </si>
  <si>
    <t>8592346311558</t>
  </si>
  <si>
    <t>9377700CP</t>
  </si>
  <si>
    <t>8592346317826</t>
  </si>
  <si>
    <t>9378740CP</t>
  </si>
  <si>
    <t>8592346349704</t>
  </si>
  <si>
    <t>9378750CP</t>
  </si>
  <si>
    <t>8592346310056</t>
  </si>
  <si>
    <t>9378760CP</t>
  </si>
  <si>
    <t>8592346311916</t>
  </si>
  <si>
    <t>9378770CP</t>
  </si>
  <si>
    <t>8592346333659</t>
  </si>
  <si>
    <t>B376180</t>
  </si>
  <si>
    <t>8592346108554</t>
  </si>
  <si>
    <t>B376190</t>
  </si>
  <si>
    <t>8592346108561</t>
  </si>
  <si>
    <t>B376200</t>
  </si>
  <si>
    <t>8592346108578</t>
  </si>
  <si>
    <t>B376210</t>
  </si>
  <si>
    <t>8592346108585</t>
  </si>
  <si>
    <t>B376220</t>
  </si>
  <si>
    <t>8592346108592</t>
  </si>
  <si>
    <t>B376230</t>
  </si>
  <si>
    <t>8592346108608</t>
  </si>
  <si>
    <t>B378560</t>
  </si>
  <si>
    <t>8592346108622</t>
  </si>
  <si>
    <t>B378570</t>
  </si>
  <si>
    <t>8592346108639</t>
  </si>
  <si>
    <t>B378580</t>
  </si>
  <si>
    <t>8592346108646</t>
  </si>
  <si>
    <t>B378590</t>
  </si>
  <si>
    <t>8592346108653</t>
  </si>
  <si>
    <t>B378600</t>
  </si>
  <si>
    <t>8592346108660</t>
  </si>
  <si>
    <t>B378610</t>
  </si>
  <si>
    <t>8592346108677</t>
  </si>
  <si>
    <t>B378620</t>
  </si>
  <si>
    <t>8592346108684</t>
  </si>
  <si>
    <t>B378630</t>
  </si>
  <si>
    <t>8592346108691</t>
  </si>
  <si>
    <t>B378640</t>
  </si>
  <si>
    <t>8592346108707</t>
  </si>
  <si>
    <t>B378650</t>
  </si>
  <si>
    <t>8592346108714</t>
  </si>
  <si>
    <t>B378660</t>
  </si>
  <si>
    <t>8592346108721</t>
  </si>
  <si>
    <t>B378670</t>
  </si>
  <si>
    <t>8592346108738</t>
  </si>
  <si>
    <t>B378680</t>
  </si>
  <si>
    <t>8592346108745</t>
  </si>
  <si>
    <t>B378690</t>
  </si>
  <si>
    <t>8592346108752</t>
  </si>
  <si>
    <t>0760430</t>
  </si>
  <si>
    <t>8592346004016</t>
  </si>
  <si>
    <t>1711</t>
  </si>
  <si>
    <t>1721</t>
  </si>
  <si>
    <t>0760444</t>
  </si>
  <si>
    <t>8592346004078</t>
  </si>
  <si>
    <t>0760804</t>
  </si>
  <si>
    <t>8592346004276</t>
  </si>
  <si>
    <t>0765116</t>
  </si>
  <si>
    <t>8592346012042</t>
  </si>
  <si>
    <t>1141</t>
  </si>
  <si>
    <t>0765398</t>
  </si>
  <si>
    <t>8592346012134</t>
  </si>
  <si>
    <t>0765424</t>
  </si>
  <si>
    <t>4031182234170</t>
  </si>
  <si>
    <t>1191</t>
  </si>
  <si>
    <t>0765446</t>
  </si>
  <si>
    <t>8592346012172</t>
  </si>
  <si>
    <t>1181</t>
  </si>
  <si>
    <t>0765617</t>
  </si>
  <si>
    <t>8592346012226</t>
  </si>
  <si>
    <t>1121</t>
  </si>
  <si>
    <t>0765836</t>
  </si>
  <si>
    <t>8592346012301</t>
  </si>
  <si>
    <t>0775396</t>
  </si>
  <si>
    <t>8592346018709</t>
  </si>
  <si>
    <t>0775836</t>
  </si>
  <si>
    <t>8592346018860</t>
  </si>
  <si>
    <t>1161</t>
  </si>
  <si>
    <t>0775839</t>
  </si>
  <si>
    <t>8592346018891</t>
  </si>
  <si>
    <t>1131</t>
  </si>
  <si>
    <t>0775840</t>
  </si>
  <si>
    <t>8592346018907</t>
  </si>
  <si>
    <t>0775842</t>
  </si>
  <si>
    <t>8592346018921</t>
  </si>
  <si>
    <t>0775843</t>
  </si>
  <si>
    <t>8592346018938</t>
  </si>
  <si>
    <t>0775844</t>
  </si>
  <si>
    <t>8592346018945</t>
  </si>
  <si>
    <t>0777007</t>
  </si>
  <si>
    <t>8592346388826</t>
  </si>
  <si>
    <t>1981</t>
  </si>
  <si>
    <t>VENTIL ODTLACOVACI</t>
  </si>
  <si>
    <t>9377740CP</t>
  </si>
  <si>
    <t>8592346302501</t>
  </si>
  <si>
    <t>9387780</t>
  </si>
  <si>
    <t>8592346094413</t>
  </si>
  <si>
    <t>9387880P</t>
  </si>
  <si>
    <t>8592346317697</t>
  </si>
  <si>
    <t>1111</t>
  </si>
  <si>
    <t>2621</t>
  </si>
  <si>
    <t>0760547</t>
  </si>
  <si>
    <t>8592346004146</t>
  </si>
  <si>
    <t>2631</t>
  </si>
  <si>
    <t>0763216</t>
  </si>
  <si>
    <t>8592346008199</t>
  </si>
  <si>
    <t>2681</t>
  </si>
  <si>
    <t>0763217</t>
  </si>
  <si>
    <t>8592346008205</t>
  </si>
  <si>
    <t>0763218</t>
  </si>
  <si>
    <t>8592346008212</t>
  </si>
  <si>
    <t>0763219</t>
  </si>
  <si>
    <t>8592346008229</t>
  </si>
  <si>
    <t>0763220</t>
  </si>
  <si>
    <t>8592346008236</t>
  </si>
  <si>
    <t>0763221</t>
  </si>
  <si>
    <t>8592346008243</t>
  </si>
  <si>
    <t>0763222</t>
  </si>
  <si>
    <t>8592346008250</t>
  </si>
  <si>
    <t>0763223</t>
  </si>
  <si>
    <t>8592346008267</t>
  </si>
  <si>
    <t>0763224</t>
  </si>
  <si>
    <t>8592346008274</t>
  </si>
  <si>
    <t>0763225</t>
  </si>
  <si>
    <t>8592346008281</t>
  </si>
  <si>
    <t>0763226</t>
  </si>
  <si>
    <t>8592346008298</t>
  </si>
  <si>
    <t>0763227</t>
  </si>
  <si>
    <t>8592346008304</t>
  </si>
  <si>
    <t>0763228</t>
  </si>
  <si>
    <t>8592346008311</t>
  </si>
  <si>
    <t>0763232</t>
  </si>
  <si>
    <t>8592346008335</t>
  </si>
  <si>
    <t>0763233</t>
  </si>
  <si>
    <t>8592346008342</t>
  </si>
  <si>
    <t>0763248</t>
  </si>
  <si>
    <t>8592346008403</t>
  </si>
  <si>
    <t>0763249</t>
  </si>
  <si>
    <t>8592346008410</t>
  </si>
  <si>
    <t>0763250</t>
  </si>
  <si>
    <t>8592346008427</t>
  </si>
  <si>
    <t>0763256</t>
  </si>
  <si>
    <t>8592346008434</t>
  </si>
  <si>
    <t>0763257</t>
  </si>
  <si>
    <t>8592346008441</t>
  </si>
  <si>
    <t>0763258</t>
  </si>
  <si>
    <t>8592346008458</t>
  </si>
  <si>
    <t>2651</t>
  </si>
  <si>
    <t>0763299</t>
  </si>
  <si>
    <t>8592346008687</t>
  </si>
  <si>
    <t>12476</t>
  </si>
  <si>
    <t>8592346031050</t>
  </si>
  <si>
    <t>2699</t>
  </si>
  <si>
    <t>14016512P</t>
  </si>
  <si>
    <t>TESNENI K PB REGULATORU (10KS)</t>
  </si>
  <si>
    <t>8592346304857</t>
  </si>
  <si>
    <t>KUFR CERVENY</t>
  </si>
  <si>
    <t>15727</t>
  </si>
  <si>
    <t>8592346035058</t>
  </si>
  <si>
    <t>2641</t>
  </si>
  <si>
    <t>165894</t>
  </si>
  <si>
    <t>ELEKTRODA ZAPALOVACI KPL165894</t>
  </si>
  <si>
    <t>8592346035140</t>
  </si>
  <si>
    <t>REGULATOR PROPANOVY LORCH</t>
  </si>
  <si>
    <t>17129</t>
  </si>
  <si>
    <t>4031182235863</t>
  </si>
  <si>
    <t>17137</t>
  </si>
  <si>
    <t>4031182235870</t>
  </si>
  <si>
    <t>17145</t>
  </si>
  <si>
    <t>4031182235887</t>
  </si>
  <si>
    <t>17152</t>
  </si>
  <si>
    <t>4031182235894</t>
  </si>
  <si>
    <t>17160</t>
  </si>
  <si>
    <t>4031182235900</t>
  </si>
  <si>
    <t>17186</t>
  </si>
  <si>
    <t>4031182235924</t>
  </si>
  <si>
    <t>17202</t>
  </si>
  <si>
    <t>4031182235931</t>
  </si>
  <si>
    <t>17210</t>
  </si>
  <si>
    <t>4031182235948</t>
  </si>
  <si>
    <t>17228</t>
  </si>
  <si>
    <t>4031182235955</t>
  </si>
  <si>
    <t>18069</t>
  </si>
  <si>
    <t>4031182236037</t>
  </si>
  <si>
    <t>18770</t>
  </si>
  <si>
    <t>4031182236013</t>
  </si>
  <si>
    <t>18788</t>
  </si>
  <si>
    <t>4031182236020</t>
  </si>
  <si>
    <t>18929</t>
  </si>
  <si>
    <t>8592346035515</t>
  </si>
  <si>
    <t>18937</t>
  </si>
  <si>
    <t>8592346035522</t>
  </si>
  <si>
    <t>1941</t>
  </si>
  <si>
    <t>4031182256158</t>
  </si>
  <si>
    <t>19877</t>
  </si>
  <si>
    <t>4031182236143</t>
  </si>
  <si>
    <t>2661</t>
  </si>
  <si>
    <t>23002</t>
  </si>
  <si>
    <t>4031182235740</t>
  </si>
  <si>
    <t>23010</t>
  </si>
  <si>
    <t>8592346038905</t>
  </si>
  <si>
    <t>25148</t>
  </si>
  <si>
    <t>4031182235429</t>
  </si>
  <si>
    <t>25155</t>
  </si>
  <si>
    <t>REGULATOR PB G3/8LH 25155</t>
  </si>
  <si>
    <t>4031182256141</t>
  </si>
  <si>
    <t>2527</t>
  </si>
  <si>
    <t>8592346039933</t>
  </si>
  <si>
    <t>2543</t>
  </si>
  <si>
    <t>8592346039940</t>
  </si>
  <si>
    <t>25767</t>
  </si>
  <si>
    <t>4031182235719</t>
  </si>
  <si>
    <t>2584</t>
  </si>
  <si>
    <t>4031182235566</t>
  </si>
  <si>
    <t>26179</t>
  </si>
  <si>
    <t>4031182235702</t>
  </si>
  <si>
    <t>26344</t>
  </si>
  <si>
    <t>8592346040106</t>
  </si>
  <si>
    <t>2691</t>
  </si>
  <si>
    <t>4031182255649</t>
  </si>
  <si>
    <t>27567</t>
  </si>
  <si>
    <t>PAKA RUKOJETI EUROMAT ND (5KS)</t>
  </si>
  <si>
    <t>8592346368392</t>
  </si>
  <si>
    <t>30411</t>
  </si>
  <si>
    <t>4031182235405</t>
  </si>
  <si>
    <t>30437</t>
  </si>
  <si>
    <t>8592346042100</t>
  </si>
  <si>
    <t>30445</t>
  </si>
  <si>
    <t>8592346270800</t>
  </si>
  <si>
    <t>3046</t>
  </si>
  <si>
    <t>4031182235856</t>
  </si>
  <si>
    <t>3681</t>
  </si>
  <si>
    <t>455</t>
  </si>
  <si>
    <t>4031182235733</t>
  </si>
  <si>
    <t>546900003780P</t>
  </si>
  <si>
    <t>8592346302372</t>
  </si>
  <si>
    <t>548900060704P</t>
  </si>
  <si>
    <t>8592346301672</t>
  </si>
  <si>
    <t>548900060707P</t>
  </si>
  <si>
    <t>8592346301696</t>
  </si>
  <si>
    <t>548900060708P</t>
  </si>
  <si>
    <t>8592346301740</t>
  </si>
  <si>
    <t>810</t>
  </si>
  <si>
    <t>KLADIVO PAJECI 350G</t>
  </si>
  <si>
    <t>4031182235764</t>
  </si>
  <si>
    <t>828</t>
  </si>
  <si>
    <t>KLADIVO PAJECI 500G</t>
  </si>
  <si>
    <t>4031182235771</t>
  </si>
  <si>
    <t>836</t>
  </si>
  <si>
    <t>KLADIVO PAJECI 250G</t>
  </si>
  <si>
    <t>8592346091337</t>
  </si>
  <si>
    <t>844</t>
  </si>
  <si>
    <t>8592346091412</t>
  </si>
  <si>
    <t>851</t>
  </si>
  <si>
    <t>HROT PAJECI 350G</t>
  </si>
  <si>
    <t>8592346091566</t>
  </si>
  <si>
    <t>9381280</t>
  </si>
  <si>
    <t>8592346093157</t>
  </si>
  <si>
    <t>9381290</t>
  </si>
  <si>
    <t>8592346093164</t>
  </si>
  <si>
    <t>9381300</t>
  </si>
  <si>
    <t>8592346093171</t>
  </si>
  <si>
    <t>9381310</t>
  </si>
  <si>
    <t>8592346093188</t>
  </si>
  <si>
    <t>9381320</t>
  </si>
  <si>
    <t>8592346093195</t>
  </si>
  <si>
    <t>9381330</t>
  </si>
  <si>
    <t>8592346093201</t>
  </si>
  <si>
    <t>9381340</t>
  </si>
  <si>
    <t>8592346093218</t>
  </si>
  <si>
    <t>9382800P</t>
  </si>
  <si>
    <t>8592346350540</t>
  </si>
  <si>
    <t>3191</t>
  </si>
  <si>
    <t>14112751</t>
  </si>
  <si>
    <t>DRŽÁK UNIVERZÁLNÍ PRO ZVLHČOV.</t>
  </si>
  <si>
    <t>4031182237645</t>
  </si>
  <si>
    <t>3181</t>
  </si>
  <si>
    <t>9410980</t>
  </si>
  <si>
    <t>ND-DIN RYCHLOSP. VZD.G3/8-1PCE</t>
  </si>
  <si>
    <t>8592346288454</t>
  </si>
  <si>
    <t>9420500</t>
  </si>
  <si>
    <t>8592346299177</t>
  </si>
  <si>
    <t>9001</t>
  </si>
  <si>
    <t>30013450</t>
  </si>
  <si>
    <t>8592346041936</t>
  </si>
  <si>
    <t>30013451</t>
  </si>
  <si>
    <t>RYCHLOSPOJKA RUKOJET SP O2 6MM</t>
  </si>
  <si>
    <t>8592346041943</t>
  </si>
  <si>
    <t>362112000160P</t>
  </si>
  <si>
    <t>8592346349322</t>
  </si>
  <si>
    <t>4739150P</t>
  </si>
  <si>
    <t>8592346349827</t>
  </si>
  <si>
    <t>548900000855</t>
  </si>
  <si>
    <t>HADICE 1500 MM W21.8-W21.8</t>
  </si>
  <si>
    <t>8592346066465</t>
  </si>
  <si>
    <t>2121</t>
  </si>
  <si>
    <t>0762137</t>
  </si>
  <si>
    <t>8592346005259</t>
  </si>
  <si>
    <t>2141</t>
  </si>
  <si>
    <t>0762536</t>
  </si>
  <si>
    <t>8592346006799</t>
  </si>
  <si>
    <t>0762537</t>
  </si>
  <si>
    <t>8592346006805</t>
  </si>
  <si>
    <t>0762538</t>
  </si>
  <si>
    <t>8592346006812</t>
  </si>
  <si>
    <t>0762539</t>
  </si>
  <si>
    <t>8592346006829</t>
  </si>
  <si>
    <t>0762542</t>
  </si>
  <si>
    <t>8592346006843</t>
  </si>
  <si>
    <t>0762543</t>
  </si>
  <si>
    <t>8592346006850</t>
  </si>
  <si>
    <t>0762546</t>
  </si>
  <si>
    <t>8592346189416</t>
  </si>
  <si>
    <t>0762547</t>
  </si>
  <si>
    <t>8592346006867</t>
  </si>
  <si>
    <t>0762549</t>
  </si>
  <si>
    <t>8592346006874</t>
  </si>
  <si>
    <t>0762550</t>
  </si>
  <si>
    <t>8592346424111</t>
  </si>
  <si>
    <t>0762551</t>
  </si>
  <si>
    <t>8592346006881</t>
  </si>
  <si>
    <t>0762552</t>
  </si>
  <si>
    <t>8592346006898</t>
  </si>
  <si>
    <t>0762553</t>
  </si>
  <si>
    <t>8592346006904</t>
  </si>
  <si>
    <t>0762555</t>
  </si>
  <si>
    <t>8592346006928</t>
  </si>
  <si>
    <t>0762556</t>
  </si>
  <si>
    <t>8592346006935</t>
  </si>
  <si>
    <t>0762557</t>
  </si>
  <si>
    <t>8592346006942</t>
  </si>
  <si>
    <t>2199</t>
  </si>
  <si>
    <t>0764771</t>
  </si>
  <si>
    <t>8592346290983</t>
  </si>
  <si>
    <t>2115</t>
  </si>
  <si>
    <t>0780973</t>
  </si>
  <si>
    <t>7331692014147</t>
  </si>
  <si>
    <t>2110</t>
  </si>
  <si>
    <t>0781760</t>
  </si>
  <si>
    <t>8592346020566</t>
  </si>
  <si>
    <t>0781761</t>
  </si>
  <si>
    <t>8592346020573</t>
  </si>
  <si>
    <t>0781762</t>
  </si>
  <si>
    <t>8592346020580</t>
  </si>
  <si>
    <t>0781763</t>
  </si>
  <si>
    <t>8592346020597</t>
  </si>
  <si>
    <t>0781764</t>
  </si>
  <si>
    <t>8592346020603</t>
  </si>
  <si>
    <t>0781765</t>
  </si>
  <si>
    <t>8592346020610</t>
  </si>
  <si>
    <t>0781766</t>
  </si>
  <si>
    <t>8592346020627</t>
  </si>
  <si>
    <t>0781767</t>
  </si>
  <si>
    <t>8592346020634</t>
  </si>
  <si>
    <t>0781768</t>
  </si>
  <si>
    <t>8592346020641</t>
  </si>
  <si>
    <t>0781769</t>
  </si>
  <si>
    <t>8592346020658</t>
  </si>
  <si>
    <t>0781772</t>
  </si>
  <si>
    <t>8592346020672</t>
  </si>
  <si>
    <t>0781773</t>
  </si>
  <si>
    <t>8592346020689</t>
  </si>
  <si>
    <t>0781774</t>
  </si>
  <si>
    <t>8592346282872</t>
  </si>
  <si>
    <t>0781775</t>
  </si>
  <si>
    <t>8592346020696</t>
  </si>
  <si>
    <t>2161</t>
  </si>
  <si>
    <t>161513714730P</t>
  </si>
  <si>
    <t>TRMEN (5 KS)</t>
  </si>
  <si>
    <t>8592346338388</t>
  </si>
  <si>
    <t>273113053979P</t>
  </si>
  <si>
    <t>8592346298927</t>
  </si>
  <si>
    <t>321814215000P</t>
  </si>
  <si>
    <t>8592346298071</t>
  </si>
  <si>
    <t>ZASUVKA VS17 KPN2 G1</t>
  </si>
  <si>
    <t>388239386580P</t>
  </si>
  <si>
    <t>8592346341845</t>
  </si>
  <si>
    <t>388411350574P</t>
  </si>
  <si>
    <t>8592346296817</t>
  </si>
  <si>
    <t>388411350610P</t>
  </si>
  <si>
    <t>8592346303690</t>
  </si>
  <si>
    <t>388411350700P</t>
  </si>
  <si>
    <t>8592346318830</t>
  </si>
  <si>
    <t>388411351074P</t>
  </si>
  <si>
    <t>8592346296923</t>
  </si>
  <si>
    <t>388411351572P</t>
  </si>
  <si>
    <t>8592346340770</t>
  </si>
  <si>
    <t>388411360400P</t>
  </si>
  <si>
    <t>8592346318977</t>
  </si>
  <si>
    <t>388411360483P</t>
  </si>
  <si>
    <t>8592346338197</t>
  </si>
  <si>
    <t>388411360872P</t>
  </si>
  <si>
    <t>8592346338050</t>
  </si>
  <si>
    <t>388411361074P</t>
  </si>
  <si>
    <t>8592346338012</t>
  </si>
  <si>
    <t>388411361401P</t>
  </si>
  <si>
    <t>8592346338036</t>
  </si>
  <si>
    <t>4159810P</t>
  </si>
  <si>
    <t>8592346325821</t>
  </si>
  <si>
    <t>4244680P</t>
  </si>
  <si>
    <t>8592346303997</t>
  </si>
  <si>
    <t>4287300P</t>
  </si>
  <si>
    <t>8592346354814</t>
  </si>
  <si>
    <t>4599380P</t>
  </si>
  <si>
    <t>8592346353145</t>
  </si>
  <si>
    <t>4599400P</t>
  </si>
  <si>
    <t>8592346353121</t>
  </si>
  <si>
    <t>4730330P</t>
  </si>
  <si>
    <t>8592346348974</t>
  </si>
  <si>
    <t>548202227514</t>
  </si>
  <si>
    <t>PRUTOKOMER NA HUBICI AR/CO2</t>
  </si>
  <si>
    <t>8592346062948</t>
  </si>
  <si>
    <t>5870971P</t>
  </si>
  <si>
    <t>8592346343986</t>
  </si>
  <si>
    <t>9379280P</t>
  </si>
  <si>
    <t>8592346309579</t>
  </si>
  <si>
    <t>9384310</t>
  </si>
  <si>
    <t>PRUTOKOMER ROTAM PLUS 30 L/MIN</t>
  </si>
  <si>
    <t>8592346093959</t>
  </si>
  <si>
    <t>9388420P</t>
  </si>
  <si>
    <t>8592346355088</t>
  </si>
  <si>
    <t>9406430</t>
  </si>
  <si>
    <t>4031182226120</t>
  </si>
  <si>
    <t>9409010</t>
  </si>
  <si>
    <t>8592346399006</t>
  </si>
  <si>
    <t>9410500</t>
  </si>
  <si>
    <t>8592346099142</t>
  </si>
  <si>
    <t>9413640</t>
  </si>
  <si>
    <t>8592346099760</t>
  </si>
  <si>
    <t>9414851</t>
  </si>
  <si>
    <t>8592346291829</t>
  </si>
  <si>
    <t>9415070</t>
  </si>
  <si>
    <t>4031182079948</t>
  </si>
  <si>
    <t>9415080</t>
  </si>
  <si>
    <t>8592346293847</t>
  </si>
  <si>
    <t>9415090</t>
  </si>
  <si>
    <t>8592346295100</t>
  </si>
  <si>
    <t>9415100</t>
  </si>
  <si>
    <t>8592346293687</t>
  </si>
  <si>
    <t>9424020</t>
  </si>
  <si>
    <t>MATICE PREVL W21.8X1/14 5KS</t>
  </si>
  <si>
    <t>8592346289840</t>
  </si>
  <si>
    <t>9424060</t>
  </si>
  <si>
    <t>8592346289710</t>
  </si>
  <si>
    <t>9424180</t>
  </si>
  <si>
    <t>MATICE PREVL. W21,8x1/14LH 5KS</t>
  </si>
  <si>
    <t>8592346290143</t>
  </si>
  <si>
    <t>9424210</t>
  </si>
  <si>
    <t>8592346291089</t>
  </si>
  <si>
    <t>9425480</t>
  </si>
  <si>
    <t>8592346290426</t>
  </si>
  <si>
    <t>9425540</t>
  </si>
  <si>
    <t>8592346346741</t>
  </si>
  <si>
    <t>9426130</t>
  </si>
  <si>
    <t>8592346290686</t>
  </si>
  <si>
    <t>9426620</t>
  </si>
  <si>
    <t>8592346296466</t>
  </si>
  <si>
    <t>9429750</t>
  </si>
  <si>
    <t>8592346294783</t>
  </si>
  <si>
    <t>9429770</t>
  </si>
  <si>
    <t>8592346294684</t>
  </si>
  <si>
    <t>9429880</t>
  </si>
  <si>
    <t>8592346295544</t>
  </si>
  <si>
    <t>9430100</t>
  </si>
  <si>
    <t>8592346293663</t>
  </si>
  <si>
    <t>9430410</t>
  </si>
  <si>
    <t>8592346294639</t>
  </si>
  <si>
    <t>9430800</t>
  </si>
  <si>
    <t>8592346294530</t>
  </si>
  <si>
    <t>9431150</t>
  </si>
  <si>
    <t>8592346295094</t>
  </si>
  <si>
    <t>9431650</t>
  </si>
  <si>
    <t>8592346296169</t>
  </si>
  <si>
    <t>9431760</t>
  </si>
  <si>
    <t>8592346296282</t>
  </si>
  <si>
    <t>9438920</t>
  </si>
  <si>
    <t>8592346331587</t>
  </si>
  <si>
    <t>9546120P</t>
  </si>
  <si>
    <t>OHRIVAC ELEKTRICKY 24V/80W</t>
  </si>
  <si>
    <t>8592346316973</t>
  </si>
  <si>
    <t>9558800P</t>
  </si>
  <si>
    <t>OHRIVAC EL.S TERMOST.24V/80W</t>
  </si>
  <si>
    <t>8592346316980</t>
  </si>
  <si>
    <t>ARV0043</t>
  </si>
  <si>
    <t>ROZVODKA  AR 2RV W21.8</t>
  </si>
  <si>
    <t>8592346105034</t>
  </si>
  <si>
    <t>ARV0520</t>
  </si>
  <si>
    <t>8592346343276</t>
  </si>
  <si>
    <t>ARV0534</t>
  </si>
  <si>
    <t>8592346106314</t>
  </si>
  <si>
    <t>B159810</t>
  </si>
  <si>
    <t>8592346108264</t>
  </si>
  <si>
    <t>B244690</t>
  </si>
  <si>
    <t>8592346304598</t>
  </si>
  <si>
    <t>B273113</t>
  </si>
  <si>
    <t>8592346108349</t>
  </si>
  <si>
    <t>B273810</t>
  </si>
  <si>
    <t>8592346108363</t>
  </si>
  <si>
    <t>B321640</t>
  </si>
  <si>
    <t>8592346108387</t>
  </si>
  <si>
    <t>2332</t>
  </si>
  <si>
    <t>2322</t>
  </si>
  <si>
    <t>0763134</t>
  </si>
  <si>
    <t>8592346008120</t>
  </si>
  <si>
    <t>0763422</t>
  </si>
  <si>
    <t>8592346008816</t>
  </si>
  <si>
    <t>0763424</t>
  </si>
  <si>
    <t>8592346008823</t>
  </si>
  <si>
    <t>0763444</t>
  </si>
  <si>
    <t>8592346008908</t>
  </si>
  <si>
    <t>0763445</t>
  </si>
  <si>
    <t>8592346008915</t>
  </si>
  <si>
    <t>0763484</t>
  </si>
  <si>
    <t>8592346009080</t>
  </si>
  <si>
    <t>0763767</t>
  </si>
  <si>
    <t>8592346010031</t>
  </si>
  <si>
    <t>2871</t>
  </si>
  <si>
    <t>2841</t>
  </si>
  <si>
    <t>0762209</t>
  </si>
  <si>
    <t>7331692010675</t>
  </si>
  <si>
    <t>0762215</t>
  </si>
  <si>
    <t>8592346005747</t>
  </si>
  <si>
    <t>0762217</t>
  </si>
  <si>
    <t>8592346005761</t>
  </si>
  <si>
    <t>0762220</t>
  </si>
  <si>
    <t>8592346005778</t>
  </si>
  <si>
    <t>2831</t>
  </si>
  <si>
    <t>0762260</t>
  </si>
  <si>
    <t>8592346286733</t>
  </si>
  <si>
    <t>2821</t>
  </si>
  <si>
    <t>2861</t>
  </si>
  <si>
    <t>2851</t>
  </si>
  <si>
    <t>0863514</t>
  </si>
  <si>
    <t>8592346026384</t>
  </si>
  <si>
    <t>0863515</t>
  </si>
  <si>
    <t>8592346026391</t>
  </si>
  <si>
    <t>0863559</t>
  </si>
  <si>
    <t>8592346026438</t>
  </si>
  <si>
    <t>0863560</t>
  </si>
  <si>
    <t>8592346026445</t>
  </si>
  <si>
    <t>14008121</t>
  </si>
  <si>
    <t>4031182027741</t>
  </si>
  <si>
    <t>14008130</t>
  </si>
  <si>
    <t>4031182027833</t>
  </si>
  <si>
    <t>14008131</t>
  </si>
  <si>
    <t>4031182027840</t>
  </si>
  <si>
    <t>2881</t>
  </si>
  <si>
    <t>14008166</t>
  </si>
  <si>
    <t>ROZVODKA - O2 G 3/8"</t>
  </si>
  <si>
    <t>4031182028182</t>
  </si>
  <si>
    <t>14008167</t>
  </si>
  <si>
    <t>ROZVODKA O2 G 1/4"</t>
  </si>
  <si>
    <t>4031182028199</t>
  </si>
  <si>
    <t>14008168</t>
  </si>
  <si>
    <t>ROZVODKA ACE G3/8"L.H.</t>
  </si>
  <si>
    <t>4031182235467</t>
  </si>
  <si>
    <t>14008440</t>
  </si>
  <si>
    <t>4031182029158</t>
  </si>
  <si>
    <t>9429620</t>
  </si>
  <si>
    <t>8592346295728</t>
  </si>
  <si>
    <t>2231</t>
  </si>
  <si>
    <t>0763023</t>
  </si>
  <si>
    <t>4031182004544</t>
  </si>
  <si>
    <t>2244</t>
  </si>
  <si>
    <t>0763112</t>
  </si>
  <si>
    <t>8592346008083</t>
  </si>
  <si>
    <t>0763113</t>
  </si>
  <si>
    <t>8592346008090</t>
  </si>
  <si>
    <t>0763115</t>
  </si>
  <si>
    <t>8592346008106</t>
  </si>
  <si>
    <t>2272</t>
  </si>
  <si>
    <t>2271</t>
  </si>
  <si>
    <t>0763391</t>
  </si>
  <si>
    <t>4031182059001</t>
  </si>
  <si>
    <t>0763401</t>
  </si>
  <si>
    <t>8592346008731</t>
  </si>
  <si>
    <t>0763402</t>
  </si>
  <si>
    <t>8592346008748</t>
  </si>
  <si>
    <t>0763403</t>
  </si>
  <si>
    <t>8592346008755</t>
  </si>
  <si>
    <t>0763404</t>
  </si>
  <si>
    <t>8592346008762</t>
  </si>
  <si>
    <t>0763405</t>
  </si>
  <si>
    <t>8592346008779</t>
  </si>
  <si>
    <t>0763406</t>
  </si>
  <si>
    <t>8592346008786</t>
  </si>
  <si>
    <t>0763407</t>
  </si>
  <si>
    <t>8592346008793</t>
  </si>
  <si>
    <t>0763408</t>
  </si>
  <si>
    <t>8592346008809</t>
  </si>
  <si>
    <t>0763473</t>
  </si>
  <si>
    <t>8592346009042</t>
  </si>
  <si>
    <t>2221</t>
  </si>
  <si>
    <t>0767568</t>
  </si>
  <si>
    <t>8592346012592</t>
  </si>
  <si>
    <t>0767571</t>
  </si>
  <si>
    <t>8592346012608</t>
  </si>
  <si>
    <t>0767574</t>
  </si>
  <si>
    <t>8592346012639</t>
  </si>
  <si>
    <t>0767575</t>
  </si>
  <si>
    <t>8592346012646</t>
  </si>
  <si>
    <t>0767576</t>
  </si>
  <si>
    <t>8592346012653</t>
  </si>
  <si>
    <t>0767688</t>
  </si>
  <si>
    <t>4031182058950</t>
  </si>
  <si>
    <t>0767689</t>
  </si>
  <si>
    <t>4031182058899</t>
  </si>
  <si>
    <t>0767690</t>
  </si>
  <si>
    <t>4031182005503</t>
  </si>
  <si>
    <t>0767694</t>
  </si>
  <si>
    <t>4031182059025</t>
  </si>
  <si>
    <t>0767698</t>
  </si>
  <si>
    <t>4031182059049</t>
  </si>
  <si>
    <t>2241</t>
  </si>
  <si>
    <t>2251</t>
  </si>
  <si>
    <t>2273</t>
  </si>
  <si>
    <t>2299</t>
  </si>
  <si>
    <t>14003130</t>
  </si>
  <si>
    <t>4031182022326</t>
  </si>
  <si>
    <t>14003131</t>
  </si>
  <si>
    <t>4031182022333</t>
  </si>
  <si>
    <t>14003132</t>
  </si>
  <si>
    <t>4031182022340</t>
  </si>
  <si>
    <t>14003133</t>
  </si>
  <si>
    <t>4031182022357</t>
  </si>
  <si>
    <t>14003134</t>
  </si>
  <si>
    <t>4031182022364</t>
  </si>
  <si>
    <t>14003136</t>
  </si>
  <si>
    <t>4031182022371</t>
  </si>
  <si>
    <t>14003220</t>
  </si>
  <si>
    <t>4031182023125</t>
  </si>
  <si>
    <t>14003221</t>
  </si>
  <si>
    <t>4031182023132</t>
  </si>
  <si>
    <t>14003222</t>
  </si>
  <si>
    <t>4031182023149</t>
  </si>
  <si>
    <t>14003223</t>
  </si>
  <si>
    <t>4031182023156</t>
  </si>
  <si>
    <t>14003224</t>
  </si>
  <si>
    <t>4031182023163</t>
  </si>
  <si>
    <t>14003234</t>
  </si>
  <si>
    <t>4031182023231</t>
  </si>
  <si>
    <t>14003235</t>
  </si>
  <si>
    <t>4031182023248</t>
  </si>
  <si>
    <t>14003236</t>
  </si>
  <si>
    <t>4031182023255</t>
  </si>
  <si>
    <t>14003283</t>
  </si>
  <si>
    <t>4031182023613</t>
  </si>
  <si>
    <t>14003332</t>
  </si>
  <si>
    <t>4031182003486</t>
  </si>
  <si>
    <t>14003333</t>
  </si>
  <si>
    <t>4031182023644</t>
  </si>
  <si>
    <t>14003561</t>
  </si>
  <si>
    <t>4031182023972</t>
  </si>
  <si>
    <t>14003562</t>
  </si>
  <si>
    <t>4031182023989</t>
  </si>
  <si>
    <t>14003563</t>
  </si>
  <si>
    <t>4031182023996</t>
  </si>
  <si>
    <t>14003564</t>
  </si>
  <si>
    <t>4031182024009</t>
  </si>
  <si>
    <t>14003565</t>
  </si>
  <si>
    <t>4031182024016</t>
  </si>
  <si>
    <t>14003566</t>
  </si>
  <si>
    <t>4031182024023</t>
  </si>
  <si>
    <t>14003572</t>
  </si>
  <si>
    <t>8592346031791</t>
  </si>
  <si>
    <t>14003573</t>
  </si>
  <si>
    <t>8592346031807</t>
  </si>
  <si>
    <t>14003574</t>
  </si>
  <si>
    <t>8592346031814</t>
  </si>
  <si>
    <t>14003582</t>
  </si>
  <si>
    <t>4031182024146</t>
  </si>
  <si>
    <t>14003583</t>
  </si>
  <si>
    <t>8592346031869</t>
  </si>
  <si>
    <t>14003584</t>
  </si>
  <si>
    <t>8592346031876</t>
  </si>
  <si>
    <t>14003700</t>
  </si>
  <si>
    <t>8592346031913</t>
  </si>
  <si>
    <t>14003701</t>
  </si>
  <si>
    <t>8592346031920</t>
  </si>
  <si>
    <t>14003702</t>
  </si>
  <si>
    <t>8592346031937</t>
  </si>
  <si>
    <t>14003703</t>
  </si>
  <si>
    <t>8592346031944</t>
  </si>
  <si>
    <t>14003704</t>
  </si>
  <si>
    <t>8592346031951</t>
  </si>
  <si>
    <t>14003705</t>
  </si>
  <si>
    <t>8592346031968</t>
  </si>
  <si>
    <t>14003706</t>
  </si>
  <si>
    <t>8592346031975</t>
  </si>
  <si>
    <t>14003707</t>
  </si>
  <si>
    <t>4031182024559</t>
  </si>
  <si>
    <t>14003708</t>
  </si>
  <si>
    <t>8592346031982</t>
  </si>
  <si>
    <t>14003709</t>
  </si>
  <si>
    <t>8592346031999</t>
  </si>
  <si>
    <t>14003710</t>
  </si>
  <si>
    <t>8592346032002</t>
  </si>
  <si>
    <t>14003711</t>
  </si>
  <si>
    <t>8592346032019</t>
  </si>
  <si>
    <t>14003712</t>
  </si>
  <si>
    <t>8592346032026</t>
  </si>
  <si>
    <t>14003713</t>
  </si>
  <si>
    <t>8592346032033</t>
  </si>
  <si>
    <t>14003714</t>
  </si>
  <si>
    <t>8592346032040</t>
  </si>
  <si>
    <t>14004169</t>
  </si>
  <si>
    <t>8592346032170</t>
  </si>
  <si>
    <t>14004170</t>
  </si>
  <si>
    <t>8592346032187</t>
  </si>
  <si>
    <t>14004175</t>
  </si>
  <si>
    <t>4031182025884</t>
  </si>
  <si>
    <t>14004176</t>
  </si>
  <si>
    <t>4031182025891</t>
  </si>
  <si>
    <t>14004177</t>
  </si>
  <si>
    <t>8592346032194</t>
  </si>
  <si>
    <t>14004178</t>
  </si>
  <si>
    <t>8592346032200</t>
  </si>
  <si>
    <t>14004179</t>
  </si>
  <si>
    <t>8592346032217</t>
  </si>
  <si>
    <t>14004180</t>
  </si>
  <si>
    <t>8592346032224</t>
  </si>
  <si>
    <t>14004184</t>
  </si>
  <si>
    <t>4031182175565</t>
  </si>
  <si>
    <t>14004232</t>
  </si>
  <si>
    <t>4031182025976</t>
  </si>
  <si>
    <t>14004233</t>
  </si>
  <si>
    <t>4031182025983</t>
  </si>
  <si>
    <t>14014153</t>
  </si>
  <si>
    <t>ROVNACI NASTAVEC 200 D=20 MM</t>
  </si>
  <si>
    <t>4031182030932</t>
  </si>
  <si>
    <t>14014226</t>
  </si>
  <si>
    <t>4031182031076</t>
  </si>
  <si>
    <t>14014227</t>
  </si>
  <si>
    <t>4031182031083</t>
  </si>
  <si>
    <t>14014228</t>
  </si>
  <si>
    <t>4031182031090</t>
  </si>
  <si>
    <t>14014526</t>
  </si>
  <si>
    <t>NÁSTAVEC ČISTÍCÍ 50 D=20MM</t>
  </si>
  <si>
    <t>4031182031229</t>
  </si>
  <si>
    <t>14014527</t>
  </si>
  <si>
    <t>NÁSTAVEC ČISTÍCÍ 100 D= 20MM</t>
  </si>
  <si>
    <t>4031182031236</t>
  </si>
  <si>
    <t>14025229</t>
  </si>
  <si>
    <t>4031182039041</t>
  </si>
  <si>
    <t>14027570</t>
  </si>
  <si>
    <t>8592346032491</t>
  </si>
  <si>
    <t>14027571</t>
  </si>
  <si>
    <t>8592346032507</t>
  </si>
  <si>
    <t>14067532</t>
  </si>
  <si>
    <t>4031182051890</t>
  </si>
  <si>
    <t>14067535</t>
  </si>
  <si>
    <t>4031182051920</t>
  </si>
  <si>
    <t>14070001</t>
  </si>
  <si>
    <t>4031182054167</t>
  </si>
  <si>
    <t>14070002</t>
  </si>
  <si>
    <t>4031182054174</t>
  </si>
  <si>
    <t>14070003</t>
  </si>
  <si>
    <t>4031182054181</t>
  </si>
  <si>
    <t>14070004</t>
  </si>
  <si>
    <t>4031182054198</t>
  </si>
  <si>
    <t>14072675</t>
  </si>
  <si>
    <t>4031182056772</t>
  </si>
  <si>
    <t>14076604</t>
  </si>
  <si>
    <t>4031182059124</t>
  </si>
  <si>
    <t>14099881</t>
  </si>
  <si>
    <t>4031182085017</t>
  </si>
  <si>
    <t>14099882</t>
  </si>
  <si>
    <t>4031182085031</t>
  </si>
  <si>
    <t>4201540P</t>
  </si>
  <si>
    <t>8592346301054</t>
  </si>
  <si>
    <t>4203480</t>
  </si>
  <si>
    <t>8592346052383</t>
  </si>
  <si>
    <t>4226530P</t>
  </si>
  <si>
    <t>8592346327351</t>
  </si>
  <si>
    <t>4528030P</t>
  </si>
  <si>
    <t>8592346298019</t>
  </si>
  <si>
    <t>4528031P</t>
  </si>
  <si>
    <t>8592346297630</t>
  </si>
  <si>
    <t>4528220P</t>
  </si>
  <si>
    <t>8592346310902</t>
  </si>
  <si>
    <t>4528222P</t>
  </si>
  <si>
    <t>8592346349346</t>
  </si>
  <si>
    <t>4528223P</t>
  </si>
  <si>
    <t>8592346368200</t>
  </si>
  <si>
    <t>4528224P</t>
  </si>
  <si>
    <t>8592346312920</t>
  </si>
  <si>
    <t>4528226P</t>
  </si>
  <si>
    <t>8592346301153</t>
  </si>
  <si>
    <t>5065203P</t>
  </si>
  <si>
    <t>8592346296534</t>
  </si>
  <si>
    <t>5065236P</t>
  </si>
  <si>
    <t>8592346300040</t>
  </si>
  <si>
    <t>5068700P</t>
  </si>
  <si>
    <t>8592346300750</t>
  </si>
  <si>
    <t>5068701P</t>
  </si>
  <si>
    <t>8592346310285</t>
  </si>
  <si>
    <t>546900165720P</t>
  </si>
  <si>
    <t>8592346309463</t>
  </si>
  <si>
    <t>548900001348</t>
  </si>
  <si>
    <t>8592346066939</t>
  </si>
  <si>
    <t>548900001349</t>
  </si>
  <si>
    <t>8592346066946</t>
  </si>
  <si>
    <t>548971251005P</t>
  </si>
  <si>
    <t>8592346297777</t>
  </si>
  <si>
    <t>9352861</t>
  </si>
  <si>
    <t>8592346091870</t>
  </si>
  <si>
    <t>9352871</t>
  </si>
  <si>
    <t>8592346091887</t>
  </si>
  <si>
    <t>9352883</t>
  </si>
  <si>
    <t>8592346091894</t>
  </si>
  <si>
    <t>9352893</t>
  </si>
  <si>
    <t>8592346091900</t>
  </si>
  <si>
    <t>9352903</t>
  </si>
  <si>
    <t>8592346091917</t>
  </si>
  <si>
    <t>9352913</t>
  </si>
  <si>
    <t>8592346091924</t>
  </si>
  <si>
    <t>9352923</t>
  </si>
  <si>
    <t>8592346091931</t>
  </si>
  <si>
    <t>9352933</t>
  </si>
  <si>
    <t>8592346091948</t>
  </si>
  <si>
    <t>9352943</t>
  </si>
  <si>
    <t>8592346091955</t>
  </si>
  <si>
    <t>9352953</t>
  </si>
  <si>
    <t>8592346091962</t>
  </si>
  <si>
    <t>9372660</t>
  </si>
  <si>
    <t>8592346092020</t>
  </si>
  <si>
    <t>9373760</t>
  </si>
  <si>
    <t>8592346092204</t>
  </si>
  <si>
    <t>9373771</t>
  </si>
  <si>
    <t>8592346092211</t>
  </si>
  <si>
    <t>9380450</t>
  </si>
  <si>
    <t>8592346093133</t>
  </si>
  <si>
    <t>9381550</t>
  </si>
  <si>
    <t>8592346093232</t>
  </si>
  <si>
    <t>9381800</t>
  </si>
  <si>
    <t>8592346093294</t>
  </si>
  <si>
    <t>9389380P</t>
  </si>
  <si>
    <t>8592346319790</t>
  </si>
  <si>
    <t>9409100</t>
  </si>
  <si>
    <t>8592346098893</t>
  </si>
  <si>
    <t>9414750</t>
  </si>
  <si>
    <t>8592346296411</t>
  </si>
  <si>
    <t>9414790</t>
  </si>
  <si>
    <t>8592346341166</t>
  </si>
  <si>
    <t>9429870</t>
  </si>
  <si>
    <t>8592346293328</t>
  </si>
  <si>
    <t>9430440</t>
  </si>
  <si>
    <t>8592346294790</t>
  </si>
  <si>
    <t>9431350</t>
  </si>
  <si>
    <t>8592346295612</t>
  </si>
  <si>
    <t>9431380</t>
  </si>
  <si>
    <t>8592346294912</t>
  </si>
  <si>
    <t>9542701P</t>
  </si>
  <si>
    <t>8592346297302</t>
  </si>
  <si>
    <t>9544220P</t>
  </si>
  <si>
    <t>8592346320178</t>
  </si>
  <si>
    <t>9547910</t>
  </si>
  <si>
    <t>8592346100145</t>
  </si>
  <si>
    <t>9547920</t>
  </si>
  <si>
    <t>8592346100152</t>
  </si>
  <si>
    <t>9547950</t>
  </si>
  <si>
    <t>8592346100169</t>
  </si>
  <si>
    <t>9547970</t>
  </si>
  <si>
    <t>8592346100176</t>
  </si>
  <si>
    <t>9547990</t>
  </si>
  <si>
    <t>8592346100183</t>
  </si>
  <si>
    <t>9548000</t>
  </si>
  <si>
    <t>8592346100190</t>
  </si>
  <si>
    <t>9548600</t>
  </si>
  <si>
    <t>8592346100206</t>
  </si>
  <si>
    <t>9548870</t>
  </si>
  <si>
    <t>8592346100220</t>
  </si>
  <si>
    <t>9548880</t>
  </si>
  <si>
    <t>8592346100237</t>
  </si>
  <si>
    <t>9548890</t>
  </si>
  <si>
    <t>8592346100244</t>
  </si>
  <si>
    <t>B110270</t>
  </si>
  <si>
    <t>8592346108196</t>
  </si>
  <si>
    <t>B169310</t>
  </si>
  <si>
    <t>8592346108271</t>
  </si>
  <si>
    <t>B169540</t>
  </si>
  <si>
    <t>8592346108288</t>
  </si>
  <si>
    <t>B170620</t>
  </si>
  <si>
    <t>8592346108295</t>
  </si>
  <si>
    <t>B176150</t>
  </si>
  <si>
    <t>8592346108301</t>
  </si>
  <si>
    <t>B273008</t>
  </si>
  <si>
    <t>8592346108325</t>
  </si>
  <si>
    <t>B273031</t>
  </si>
  <si>
    <t>8592346108332</t>
  </si>
  <si>
    <t>B273780</t>
  </si>
  <si>
    <t>8592346108356</t>
  </si>
  <si>
    <t>B373661</t>
  </si>
  <si>
    <t>8592346108462</t>
  </si>
  <si>
    <t>B373671</t>
  </si>
  <si>
    <t>8592346108479</t>
  </si>
  <si>
    <t>B373691</t>
  </si>
  <si>
    <t>8592346108486</t>
  </si>
  <si>
    <t>B373711</t>
  </si>
  <si>
    <t>8592346108509</t>
  </si>
  <si>
    <t>B373721</t>
  </si>
  <si>
    <t>8592346108516</t>
  </si>
  <si>
    <t>B373731</t>
  </si>
  <si>
    <t>8592346108523</t>
  </si>
  <si>
    <t>B373741</t>
  </si>
  <si>
    <t>8592346108530</t>
  </si>
  <si>
    <t>B377350</t>
  </si>
  <si>
    <t>8592346108615</t>
  </si>
  <si>
    <t>B425127</t>
  </si>
  <si>
    <t>8592346108769</t>
  </si>
  <si>
    <t>B548044</t>
  </si>
  <si>
    <t>8592346108776</t>
  </si>
  <si>
    <t>B591680</t>
  </si>
  <si>
    <t>8592346108806</t>
  </si>
  <si>
    <t>B591690</t>
  </si>
  <si>
    <t>8592346108813</t>
  </si>
  <si>
    <t>B591750</t>
  </si>
  <si>
    <t>8592346108820</t>
  </si>
  <si>
    <t>B599380</t>
  </si>
  <si>
    <t>8592346108837</t>
  </si>
  <si>
    <t>B599400</t>
  </si>
  <si>
    <t>8592346108844</t>
  </si>
  <si>
    <t>B599430</t>
  </si>
  <si>
    <t>8592346108851</t>
  </si>
  <si>
    <t>B599440</t>
  </si>
  <si>
    <t>8592346108868</t>
  </si>
  <si>
    <t>B712010</t>
  </si>
  <si>
    <t>8592346108875</t>
  </si>
  <si>
    <t>B712020</t>
  </si>
  <si>
    <t>8592346108882</t>
  </si>
  <si>
    <t>B734980</t>
  </si>
  <si>
    <t>8592346108899</t>
  </si>
  <si>
    <t>2771</t>
  </si>
  <si>
    <t>0760582</t>
  </si>
  <si>
    <t>8592346004177</t>
  </si>
  <si>
    <t>2721</t>
  </si>
  <si>
    <t>0760604</t>
  </si>
  <si>
    <t>8592346004207</t>
  </si>
  <si>
    <t>2722</t>
  </si>
  <si>
    <t>0760657</t>
  </si>
  <si>
    <t>8592346004221</t>
  </si>
  <si>
    <t>0760658</t>
  </si>
  <si>
    <t>8592346004238</t>
  </si>
  <si>
    <t>0760659</t>
  </si>
  <si>
    <t>8592346004245</t>
  </si>
  <si>
    <t>0760671</t>
  </si>
  <si>
    <t>8592346004252</t>
  </si>
  <si>
    <t>0761861</t>
  </si>
  <si>
    <t>8592346424388</t>
  </si>
  <si>
    <t>0762323</t>
  </si>
  <si>
    <t>8592346006218</t>
  </si>
  <si>
    <t>0762324</t>
  </si>
  <si>
    <t>8592346006225</t>
  </si>
  <si>
    <t>0762325</t>
  </si>
  <si>
    <t>8592346006232</t>
  </si>
  <si>
    <t>0762329</t>
  </si>
  <si>
    <t>4031182246418</t>
  </si>
  <si>
    <t>0762330</t>
  </si>
  <si>
    <t>8592346006263</t>
  </si>
  <si>
    <t>0762339</t>
  </si>
  <si>
    <t>8592346006270</t>
  </si>
  <si>
    <t>0762340</t>
  </si>
  <si>
    <t>8592346006287</t>
  </si>
  <si>
    <t>0762341</t>
  </si>
  <si>
    <t>8592346006294</t>
  </si>
  <si>
    <t>0762382</t>
  </si>
  <si>
    <t>4031182203596</t>
  </si>
  <si>
    <t>0762548</t>
  </si>
  <si>
    <t>8592346368859</t>
  </si>
  <si>
    <t>0762652</t>
  </si>
  <si>
    <t>4031182031472</t>
  </si>
  <si>
    <t>2711</t>
  </si>
  <si>
    <t>0762910</t>
  </si>
  <si>
    <t>8592346404557</t>
  </si>
  <si>
    <t>0762913</t>
  </si>
  <si>
    <t>8592346415072</t>
  </si>
  <si>
    <t>0762915</t>
  </si>
  <si>
    <t>8592346436053</t>
  </si>
  <si>
    <t>0762929</t>
  </si>
  <si>
    <t>8592346445048</t>
  </si>
  <si>
    <t>0762930</t>
  </si>
  <si>
    <t>8592346436411</t>
  </si>
  <si>
    <t>0762931</t>
  </si>
  <si>
    <t>8592346436428</t>
  </si>
  <si>
    <t>0762932</t>
  </si>
  <si>
    <t>8592346440333</t>
  </si>
  <si>
    <t>0762933</t>
  </si>
  <si>
    <t>8592346436435</t>
  </si>
  <si>
    <t>0762934</t>
  </si>
  <si>
    <t>8592346436442</t>
  </si>
  <si>
    <t>0762935</t>
  </si>
  <si>
    <t>8592346444881</t>
  </si>
  <si>
    <t>0762936</t>
  </si>
  <si>
    <t>8592346438941</t>
  </si>
  <si>
    <t>0762940</t>
  </si>
  <si>
    <t>8592346453760</t>
  </si>
  <si>
    <t>0764926</t>
  </si>
  <si>
    <t>8592346393264</t>
  </si>
  <si>
    <t>0764927</t>
  </si>
  <si>
    <t>8592346393455</t>
  </si>
  <si>
    <t>0764935</t>
  </si>
  <si>
    <t>8592346410626</t>
  </si>
  <si>
    <t>0764936</t>
  </si>
  <si>
    <t>8592346410169</t>
  </si>
  <si>
    <t>0764937</t>
  </si>
  <si>
    <t>8592346410268</t>
  </si>
  <si>
    <t>0764975</t>
  </si>
  <si>
    <t>8592346451148</t>
  </si>
  <si>
    <t>0768086</t>
  </si>
  <si>
    <t>8592346320819</t>
  </si>
  <si>
    <t>0768087</t>
  </si>
  <si>
    <t>8592346320529</t>
  </si>
  <si>
    <t>0768088</t>
  </si>
  <si>
    <t>8592346320635</t>
  </si>
  <si>
    <t>2731</t>
  </si>
  <si>
    <t>0768091</t>
  </si>
  <si>
    <t>8592346356610</t>
  </si>
  <si>
    <t>0768092</t>
  </si>
  <si>
    <t>8592346356306</t>
  </si>
  <si>
    <t>0768093</t>
  </si>
  <si>
    <t>8592346341876</t>
  </si>
  <si>
    <t>0768094</t>
  </si>
  <si>
    <t>8592346342538</t>
  </si>
  <si>
    <t>0768096</t>
  </si>
  <si>
    <t>8592346342286</t>
  </si>
  <si>
    <t>0768097</t>
  </si>
  <si>
    <t>8592346356184</t>
  </si>
  <si>
    <t>0768098</t>
  </si>
  <si>
    <t>MB400 KYSLIK-INERT 300/20BAR</t>
  </si>
  <si>
    <t>8592346356689</t>
  </si>
  <si>
    <t>0768099</t>
  </si>
  <si>
    <t>MB70 KYSLIK-INERT 300/20BAR</t>
  </si>
  <si>
    <t>8592346353824</t>
  </si>
  <si>
    <t>0768100</t>
  </si>
  <si>
    <t>8592346353817</t>
  </si>
  <si>
    <t>0768103</t>
  </si>
  <si>
    <t>8592346377240</t>
  </si>
  <si>
    <t>0768104</t>
  </si>
  <si>
    <t>UNISET FLOW AR/MIX 16l/min</t>
  </si>
  <si>
    <t>8592346376915</t>
  </si>
  <si>
    <t>0768105</t>
  </si>
  <si>
    <t>8592346377387</t>
  </si>
  <si>
    <t>0768106</t>
  </si>
  <si>
    <t>8592346377202</t>
  </si>
  <si>
    <t>0768107</t>
  </si>
  <si>
    <t>8592346377127</t>
  </si>
  <si>
    <t>0768108</t>
  </si>
  <si>
    <t>8592346377400</t>
  </si>
  <si>
    <t>0768109</t>
  </si>
  <si>
    <t>8592346376885</t>
  </si>
  <si>
    <t>0768111</t>
  </si>
  <si>
    <t>8592346356412</t>
  </si>
  <si>
    <t>0768112</t>
  </si>
  <si>
    <t>8592346377172</t>
  </si>
  <si>
    <t>0768114</t>
  </si>
  <si>
    <t>8592346356153</t>
  </si>
  <si>
    <t>0768119</t>
  </si>
  <si>
    <t>8592346348783</t>
  </si>
  <si>
    <t>0768120</t>
  </si>
  <si>
    <t>8592346353657</t>
  </si>
  <si>
    <t>0768121</t>
  </si>
  <si>
    <t>8592346353565</t>
  </si>
  <si>
    <t>0768122</t>
  </si>
  <si>
    <t>8592346356757</t>
  </si>
  <si>
    <t>0768124</t>
  </si>
  <si>
    <t>8592346356245</t>
  </si>
  <si>
    <t>0768125</t>
  </si>
  <si>
    <t>8592346356320</t>
  </si>
  <si>
    <t>0768127</t>
  </si>
  <si>
    <t>8592346363236</t>
  </si>
  <si>
    <t>0768128</t>
  </si>
  <si>
    <t>8592346376861</t>
  </si>
  <si>
    <t>0768130</t>
  </si>
  <si>
    <t>8592346376922</t>
  </si>
  <si>
    <t>0768131</t>
  </si>
  <si>
    <t>8592346377301</t>
  </si>
  <si>
    <t>0768132</t>
  </si>
  <si>
    <t>8592346379992</t>
  </si>
  <si>
    <t>0768133</t>
  </si>
  <si>
    <t>8592346382077</t>
  </si>
  <si>
    <t>0768135</t>
  </si>
  <si>
    <t>8592346381780</t>
  </si>
  <si>
    <t>0768136</t>
  </si>
  <si>
    <t>8592346379800</t>
  </si>
  <si>
    <t>0768138</t>
  </si>
  <si>
    <t>8592346358485</t>
  </si>
  <si>
    <t>0768140</t>
  </si>
  <si>
    <t>8592346370968</t>
  </si>
  <si>
    <t>0768142</t>
  </si>
  <si>
    <t>8592346427310</t>
  </si>
  <si>
    <t>0768143</t>
  </si>
  <si>
    <t>8592346423152</t>
  </si>
  <si>
    <t>0768144</t>
  </si>
  <si>
    <t>8592346410428</t>
  </si>
  <si>
    <t>0768145</t>
  </si>
  <si>
    <t>8592346383296</t>
  </si>
  <si>
    <t>0768146</t>
  </si>
  <si>
    <t>8592346419995</t>
  </si>
  <si>
    <t>0768148</t>
  </si>
  <si>
    <t>8592346451872</t>
  </si>
  <si>
    <t>0768155</t>
  </si>
  <si>
    <t>8592346377288</t>
  </si>
  <si>
    <t>0768156</t>
  </si>
  <si>
    <t>8592346377370</t>
  </si>
  <si>
    <t>0768157</t>
  </si>
  <si>
    <t>UNISET OXY/INERT 0-5bar</t>
  </si>
  <si>
    <t>8592346377103</t>
  </si>
  <si>
    <t>0768158</t>
  </si>
  <si>
    <t>8592346377455</t>
  </si>
  <si>
    <t>0768159</t>
  </si>
  <si>
    <t>8592346392632</t>
  </si>
  <si>
    <t>0768164</t>
  </si>
  <si>
    <t>8592346384927</t>
  </si>
  <si>
    <t>0768165</t>
  </si>
  <si>
    <t>8592346385214</t>
  </si>
  <si>
    <t>0768166</t>
  </si>
  <si>
    <t>8592346385160</t>
  </si>
  <si>
    <t>0768167</t>
  </si>
  <si>
    <t>8592346385238</t>
  </si>
  <si>
    <t>0768168</t>
  </si>
  <si>
    <t>MM70-1 OXY/INERT JC600 300/100</t>
  </si>
  <si>
    <t>8592346393851</t>
  </si>
  <si>
    <t>0768169</t>
  </si>
  <si>
    <t>ME-1 OXY/INERT W21,8x1/14"</t>
  </si>
  <si>
    <t>8592346398481</t>
  </si>
  <si>
    <t>0768170</t>
  </si>
  <si>
    <t>8592346376953</t>
  </si>
  <si>
    <t>0768177</t>
  </si>
  <si>
    <t>ME-2 OXY/INERT W21,8x1/14"</t>
  </si>
  <si>
    <t>8592346398573</t>
  </si>
  <si>
    <t>0768178</t>
  </si>
  <si>
    <t>ME-3 OXY/INERT W21,8x1/14"</t>
  </si>
  <si>
    <t>8592346398993</t>
  </si>
  <si>
    <t>0768179</t>
  </si>
  <si>
    <t>ME-1 FUEL GASES W21,8x1/14"LH</t>
  </si>
  <si>
    <t>8592346398726</t>
  </si>
  <si>
    <t>0768180</t>
  </si>
  <si>
    <t>8592346377035</t>
  </si>
  <si>
    <t>0768181</t>
  </si>
  <si>
    <t>ME-2 FUEL GASES W21,8x1/14"LH</t>
  </si>
  <si>
    <t>8592346398825</t>
  </si>
  <si>
    <t>0768182</t>
  </si>
  <si>
    <t>ME-3 FUEL GASES W21,8x1/14"LH</t>
  </si>
  <si>
    <t>8592346398870</t>
  </si>
  <si>
    <t>0768183</t>
  </si>
  <si>
    <t>MAXIFLOW 2/2 OXY/INERT 300/10</t>
  </si>
  <si>
    <t>8592346403277</t>
  </si>
  <si>
    <t>0768184</t>
  </si>
  <si>
    <t>MAXIFLOW 2/2 FUEL GAS 300/10</t>
  </si>
  <si>
    <t>8592346403086</t>
  </si>
  <si>
    <t>0768185</t>
  </si>
  <si>
    <t>MAXIFLOW 1/2 OXY/INERT 300/14</t>
  </si>
  <si>
    <t>8592346403222</t>
  </si>
  <si>
    <t>0768186</t>
  </si>
  <si>
    <t>MAXIFLOW 1/2 FUEL GAS 300/14</t>
  </si>
  <si>
    <t>8592346403093</t>
  </si>
  <si>
    <t>0768189</t>
  </si>
  <si>
    <t>8592346406049</t>
  </si>
  <si>
    <t>0768190</t>
  </si>
  <si>
    <t>8592346377219</t>
  </si>
  <si>
    <t>0768191</t>
  </si>
  <si>
    <t>8592346406490</t>
  </si>
  <si>
    <t>0768192</t>
  </si>
  <si>
    <t>8592346406445</t>
  </si>
  <si>
    <t>0768193</t>
  </si>
  <si>
    <t>8592346410503</t>
  </si>
  <si>
    <t>0768194</t>
  </si>
  <si>
    <t>8592346434141</t>
  </si>
  <si>
    <t>0768195</t>
  </si>
  <si>
    <t>8592346417632</t>
  </si>
  <si>
    <t>0768196</t>
  </si>
  <si>
    <t>MAXIFLOW 2/2 CG PROPANE 12/2,5</t>
  </si>
  <si>
    <t>8592346416727</t>
  </si>
  <si>
    <t>0768210</t>
  </si>
  <si>
    <t>8592346376984</t>
  </si>
  <si>
    <t>0768212</t>
  </si>
  <si>
    <t>8592346428393</t>
  </si>
  <si>
    <t>0768219</t>
  </si>
  <si>
    <t>MB70 OXY-INERT 300/40BAR</t>
  </si>
  <si>
    <t>8592346437319</t>
  </si>
  <si>
    <t>0768260</t>
  </si>
  <si>
    <t>8592346378759</t>
  </si>
  <si>
    <t>0772037</t>
  </si>
  <si>
    <t>8592346427624</t>
  </si>
  <si>
    <t>0777111</t>
  </si>
  <si>
    <t>8592346410572</t>
  </si>
  <si>
    <t>0777208</t>
  </si>
  <si>
    <t>8592346447233</t>
  </si>
  <si>
    <t>0781443</t>
  </si>
  <si>
    <t>8592346019966</t>
  </si>
  <si>
    <t>0781444</t>
  </si>
  <si>
    <t>LINEMASTER AIR 4 BAR</t>
  </si>
  <si>
    <t>8592346019973</t>
  </si>
  <si>
    <t>0781830</t>
  </si>
  <si>
    <t>4031182229220</t>
  </si>
  <si>
    <t>0781831</t>
  </si>
  <si>
    <t>8592346020856</t>
  </si>
  <si>
    <t>0781833</t>
  </si>
  <si>
    <t>4031182229237</t>
  </si>
  <si>
    <t>0781834</t>
  </si>
  <si>
    <t>8592346020863</t>
  </si>
  <si>
    <t>0781835</t>
  </si>
  <si>
    <t>8592346434349</t>
  </si>
  <si>
    <t>0783070</t>
  </si>
  <si>
    <t>4031182248139</t>
  </si>
  <si>
    <t>0783071</t>
  </si>
  <si>
    <t>4031182248115</t>
  </si>
  <si>
    <t>0783072</t>
  </si>
  <si>
    <t>4031182248122</t>
  </si>
  <si>
    <t>0783073</t>
  </si>
  <si>
    <t>4031182248146</t>
  </si>
  <si>
    <t>0783074</t>
  </si>
  <si>
    <t>4031182248153</t>
  </si>
  <si>
    <t>0783075</t>
  </si>
  <si>
    <t>4031182248160</t>
  </si>
  <si>
    <t>0783076</t>
  </si>
  <si>
    <t>4031182248177</t>
  </si>
  <si>
    <t>0783077</t>
  </si>
  <si>
    <t>4031182248191</t>
  </si>
  <si>
    <t>0783078</t>
  </si>
  <si>
    <t>4031182248214</t>
  </si>
  <si>
    <t>0783080</t>
  </si>
  <si>
    <t>4031182248184</t>
  </si>
  <si>
    <t>0783081</t>
  </si>
  <si>
    <t>8592346021723</t>
  </si>
  <si>
    <t>0783826</t>
  </si>
  <si>
    <t>8592346393691</t>
  </si>
  <si>
    <t>0783827</t>
  </si>
  <si>
    <t>8592346393776</t>
  </si>
  <si>
    <t>0785016</t>
  </si>
  <si>
    <t>DINSET SINGLE OXY/INERT 10BAR</t>
  </si>
  <si>
    <t>8592346404793</t>
  </si>
  <si>
    <t>0785017</t>
  </si>
  <si>
    <t>8592346404854</t>
  </si>
  <si>
    <t>0863529</t>
  </si>
  <si>
    <t>8592346026407</t>
  </si>
  <si>
    <t>14008094</t>
  </si>
  <si>
    <t>4031182027451</t>
  </si>
  <si>
    <t>14016003P</t>
  </si>
  <si>
    <t>8592346325272</t>
  </si>
  <si>
    <t>14016005</t>
  </si>
  <si>
    <t>4031182031397</t>
  </si>
  <si>
    <t>14016145P</t>
  </si>
  <si>
    <t>KONZOLA ODBER MISTO 1-LINKA</t>
  </si>
  <si>
    <t>8592346303614</t>
  </si>
  <si>
    <t>14016146P</t>
  </si>
  <si>
    <t>KONZOLA ODBER MISTO 2-LINKY</t>
  </si>
  <si>
    <t>8592346310490</t>
  </si>
  <si>
    <t>14016147P</t>
  </si>
  <si>
    <t>KONZOLA ODBER MISTO 3-LINKY</t>
  </si>
  <si>
    <t>8592346303744</t>
  </si>
  <si>
    <t>14016153</t>
  </si>
  <si>
    <t>4031182249150</t>
  </si>
  <si>
    <t>14016154</t>
  </si>
  <si>
    <t>4031182249174</t>
  </si>
  <si>
    <t>14016155</t>
  </si>
  <si>
    <t>VENTIL KULOVY S T-KUSEM</t>
  </si>
  <si>
    <t>4031182249167</t>
  </si>
  <si>
    <t>14016175</t>
  </si>
  <si>
    <t>4031182207686</t>
  </si>
  <si>
    <t>14016176</t>
  </si>
  <si>
    <t>4031182207693</t>
  </si>
  <si>
    <t>14016177</t>
  </si>
  <si>
    <t>8592346222342</t>
  </si>
  <si>
    <t>14016178</t>
  </si>
  <si>
    <t>4031182207716</t>
  </si>
  <si>
    <t>14016179</t>
  </si>
  <si>
    <t>4031182207723</t>
  </si>
  <si>
    <t>14016242</t>
  </si>
  <si>
    <t>8592346032361</t>
  </si>
  <si>
    <t>14016243</t>
  </si>
  <si>
    <t>8592346032378</t>
  </si>
  <si>
    <t>14016244</t>
  </si>
  <si>
    <t>8592346313675</t>
  </si>
  <si>
    <t>14016644P</t>
  </si>
  <si>
    <t>8592346319806</t>
  </si>
  <si>
    <t>14018004P</t>
  </si>
  <si>
    <t>8592346393837</t>
  </si>
  <si>
    <t>14018024P</t>
  </si>
  <si>
    <t>NATRUBEK G 3/8" MS</t>
  </si>
  <si>
    <t>8592346353282</t>
  </si>
  <si>
    <t>14037116</t>
  </si>
  <si>
    <t>DRZAK 1 LAHVE S RETEZEM</t>
  </si>
  <si>
    <t>4031182041419</t>
  </si>
  <si>
    <t>14037117</t>
  </si>
  <si>
    <t>DRZAK 2 LAHVI S RETEZEM</t>
  </si>
  <si>
    <t>4031182041426</t>
  </si>
  <si>
    <t>14037118</t>
  </si>
  <si>
    <t>DRZAK 3 LAHVI S RETEZEM</t>
  </si>
  <si>
    <t>4031182041433</t>
  </si>
  <si>
    <t>2751</t>
  </si>
  <si>
    <t>14037312</t>
  </si>
  <si>
    <t>MANYFLOW ACE, INERT 200BAR</t>
  </si>
  <si>
    <t>4031182008221</t>
  </si>
  <si>
    <t>14037341</t>
  </si>
  <si>
    <t>PROPOJENI 3 LAHVI - KYSLIK</t>
  </si>
  <si>
    <t>4031182043192</t>
  </si>
  <si>
    <t>14037350</t>
  </si>
  <si>
    <t>PROPOJENI 4 LAHVI - KYSLIK</t>
  </si>
  <si>
    <t>4031182043215</t>
  </si>
  <si>
    <t>14037351</t>
  </si>
  <si>
    <t>PROPOJENI 2 LAHVI ACETYLEN</t>
  </si>
  <si>
    <t>4031182043222</t>
  </si>
  <si>
    <t>14037463</t>
  </si>
  <si>
    <t>PROPOJENI 2 LAHVI - ACETYLEN</t>
  </si>
  <si>
    <t>4031182217227</t>
  </si>
  <si>
    <t>14037475</t>
  </si>
  <si>
    <t>T-KUS 3x W21,8x1/14" ARGON</t>
  </si>
  <si>
    <t>4031182249501</t>
  </si>
  <si>
    <t>14037514</t>
  </si>
  <si>
    <t>MANYFLOW OXY- INERT 300 BAR</t>
  </si>
  <si>
    <t>4031182244223</t>
  </si>
  <si>
    <t>14037552</t>
  </si>
  <si>
    <t>8592346032729</t>
  </si>
  <si>
    <t>14037556</t>
  </si>
  <si>
    <t>8592346032767</t>
  </si>
  <si>
    <t>14037616</t>
  </si>
  <si>
    <t>TRUBKA PROPOJOVACI O2 - PAJENA</t>
  </si>
  <si>
    <t>4031182043772</t>
  </si>
  <si>
    <t>14037617</t>
  </si>
  <si>
    <t>TRUBKA PROPOJOVACI H2 -PAJENA</t>
  </si>
  <si>
    <t>4031182043796</t>
  </si>
  <si>
    <t>14037620</t>
  </si>
  <si>
    <t>TRUBKA PROPOJ. AR/CO2 -PAJENA</t>
  </si>
  <si>
    <t>4031182043857</t>
  </si>
  <si>
    <t>14037621</t>
  </si>
  <si>
    <t>4031182043871</t>
  </si>
  <si>
    <t>14037630P</t>
  </si>
  <si>
    <t>8592346309135</t>
  </si>
  <si>
    <t>14037631P</t>
  </si>
  <si>
    <t>8592346364110</t>
  </si>
  <si>
    <t>14037648P</t>
  </si>
  <si>
    <t>8592346364455</t>
  </si>
  <si>
    <t>14037797</t>
  </si>
  <si>
    <t>PROPOJOVACI TRUBKA G3/4" 750</t>
  </si>
  <si>
    <t>4031182045189</t>
  </si>
  <si>
    <t>14037822</t>
  </si>
  <si>
    <t>PROPOJENI 2 LAHVI - PROPAN</t>
  </si>
  <si>
    <t>4031182045387</t>
  </si>
  <si>
    <t>14037823</t>
  </si>
  <si>
    <t>PROPOJENI 3 LAHVI - PROPAN</t>
  </si>
  <si>
    <t>4031182045394</t>
  </si>
  <si>
    <t>14037824</t>
  </si>
  <si>
    <t>PROPOJENI 4 LAHVI - PROPAN</t>
  </si>
  <si>
    <t>4031182045400</t>
  </si>
  <si>
    <t>HADICE S VENTILEM  1500 MM ACE</t>
  </si>
  <si>
    <t>14038011</t>
  </si>
  <si>
    <t>8592346377561</t>
  </si>
  <si>
    <t>14096150</t>
  </si>
  <si>
    <t>8592346033252</t>
  </si>
  <si>
    <t>14096151</t>
  </si>
  <si>
    <t>4031182249297</t>
  </si>
  <si>
    <t>14096152</t>
  </si>
  <si>
    <t>4031182249303</t>
  </si>
  <si>
    <t>14096155</t>
  </si>
  <si>
    <t>8592346033283</t>
  </si>
  <si>
    <t>14096156</t>
  </si>
  <si>
    <t>8592346033290</t>
  </si>
  <si>
    <t>14096160</t>
  </si>
  <si>
    <t>4031182256219</t>
  </si>
  <si>
    <t>14096162</t>
  </si>
  <si>
    <t>8592346033344</t>
  </si>
  <si>
    <t>14096163</t>
  </si>
  <si>
    <t>8592346033351</t>
  </si>
  <si>
    <t>14096164</t>
  </si>
  <si>
    <t>8592346033368</t>
  </si>
  <si>
    <t>14096165</t>
  </si>
  <si>
    <t>8592346033375</t>
  </si>
  <si>
    <t>14096166</t>
  </si>
  <si>
    <t>8592346033382</t>
  </si>
  <si>
    <t>14096167</t>
  </si>
  <si>
    <t>8592346033399</t>
  </si>
  <si>
    <t>14096169</t>
  </si>
  <si>
    <t>8592346033412</t>
  </si>
  <si>
    <t>14096170</t>
  </si>
  <si>
    <t>8592346033429</t>
  </si>
  <si>
    <t>14096171</t>
  </si>
  <si>
    <t>8592346033436</t>
  </si>
  <si>
    <t>14096172</t>
  </si>
  <si>
    <t>8592346033443</t>
  </si>
  <si>
    <t>14096173</t>
  </si>
  <si>
    <t>8592346033450</t>
  </si>
  <si>
    <t>14099732P</t>
  </si>
  <si>
    <t>MATICE PREVLECNA G3/4"</t>
  </si>
  <si>
    <t>8592346349926</t>
  </si>
  <si>
    <t>19008004</t>
  </si>
  <si>
    <t>8592346238251</t>
  </si>
  <si>
    <t>200059835P</t>
  </si>
  <si>
    <t>8592346408807</t>
  </si>
  <si>
    <t>202400107</t>
  </si>
  <si>
    <t>FILTR KOMPLETNÍ PRO AUTOFILL</t>
  </si>
  <si>
    <t>8592346330221</t>
  </si>
  <si>
    <t>215190042</t>
  </si>
  <si>
    <t>FILTR KOMPLETNÍ PRO MIC60</t>
  </si>
  <si>
    <t>4031182124594</t>
  </si>
  <si>
    <t>215191005</t>
  </si>
  <si>
    <t>4031182125034</t>
  </si>
  <si>
    <t>215191010</t>
  </si>
  <si>
    <t>8592346038455</t>
  </si>
  <si>
    <t>215191073</t>
  </si>
  <si>
    <t>8592346200432</t>
  </si>
  <si>
    <t>215191074P</t>
  </si>
  <si>
    <t>8592346344358</t>
  </si>
  <si>
    <t>215191076</t>
  </si>
  <si>
    <t>8592346329225</t>
  </si>
  <si>
    <t>215191077</t>
  </si>
  <si>
    <t>8592346147690</t>
  </si>
  <si>
    <t>215191080</t>
  </si>
  <si>
    <t>8592346150379</t>
  </si>
  <si>
    <t>215191081</t>
  </si>
  <si>
    <t>8592346300637</t>
  </si>
  <si>
    <t>215191084</t>
  </si>
  <si>
    <t>4031182125355</t>
  </si>
  <si>
    <t>215191085</t>
  </si>
  <si>
    <t>8592346038592</t>
  </si>
  <si>
    <t>215191086</t>
  </si>
  <si>
    <t>8592346335578</t>
  </si>
  <si>
    <t>4206300P</t>
  </si>
  <si>
    <t>8592346300606</t>
  </si>
  <si>
    <t>NASTAVEC PRIVAROVACI</t>
  </si>
  <si>
    <t>4591690P</t>
  </si>
  <si>
    <t>8592346319981</t>
  </si>
  <si>
    <t>4A19020P</t>
  </si>
  <si>
    <t>8592346393943</t>
  </si>
  <si>
    <t>548900008948P</t>
  </si>
  <si>
    <t>8592346297562</t>
  </si>
  <si>
    <t>9387140P</t>
  </si>
  <si>
    <t>VENTIL POJISTNY 26 BAR</t>
  </si>
  <si>
    <t>8592346310339</t>
  </si>
  <si>
    <t>9387860P</t>
  </si>
  <si>
    <t>8592346379466</t>
  </si>
  <si>
    <t>9387930P</t>
  </si>
  <si>
    <t>8592346452008</t>
  </si>
  <si>
    <t>9388870P</t>
  </si>
  <si>
    <t>VENTIL POJISTNY 13 BAR</t>
  </si>
  <si>
    <t>8592346390041</t>
  </si>
  <si>
    <t>9388930P</t>
  </si>
  <si>
    <t>VENTIL POJISTNY 1.5 BAR</t>
  </si>
  <si>
    <t>8592346308565</t>
  </si>
  <si>
    <t>9391570</t>
  </si>
  <si>
    <t>8592346095342</t>
  </si>
  <si>
    <t>VENTIL POJISTNY 6 BAR</t>
  </si>
  <si>
    <t>9423240</t>
  </si>
  <si>
    <t>8592346295322</t>
  </si>
  <si>
    <t>9430210</t>
  </si>
  <si>
    <t>TRUBKA SPOJOVACI 292 MM (5KS)</t>
  </si>
  <si>
    <t>8592346294202</t>
  </si>
  <si>
    <t>9430360</t>
  </si>
  <si>
    <t>8592346295278</t>
  </si>
  <si>
    <t>9441920</t>
  </si>
  <si>
    <t>TRANSFORMATOR+ZASUVKA-LINDE</t>
  </si>
  <si>
    <t>8592346338692</t>
  </si>
  <si>
    <t>9443320</t>
  </si>
  <si>
    <t>8592346353527</t>
  </si>
  <si>
    <t>9447410P</t>
  </si>
  <si>
    <t>SPOJKA 2xW21,8LH-BALENI</t>
  </si>
  <si>
    <t>8592346439283</t>
  </si>
  <si>
    <t>9451080P</t>
  </si>
  <si>
    <t>8592346405790</t>
  </si>
  <si>
    <t>9457970P</t>
  </si>
  <si>
    <t>8592346447271</t>
  </si>
  <si>
    <t>9618160</t>
  </si>
  <si>
    <t>8592346409583</t>
  </si>
  <si>
    <t>9625640</t>
  </si>
  <si>
    <t>8592346405516</t>
  </si>
  <si>
    <t>9625650</t>
  </si>
  <si>
    <t>8592346405820</t>
  </si>
  <si>
    <t>9625660</t>
  </si>
  <si>
    <t>8592346406100</t>
  </si>
  <si>
    <t>9625690</t>
  </si>
  <si>
    <t>8592346405950</t>
  </si>
  <si>
    <t>9625700</t>
  </si>
  <si>
    <t>8592346405981</t>
  </si>
  <si>
    <t>9625710</t>
  </si>
  <si>
    <t>8592346406353</t>
  </si>
  <si>
    <t>BV777105</t>
  </si>
  <si>
    <t>8592346406230</t>
  </si>
  <si>
    <t>BV777106</t>
  </si>
  <si>
    <t>8592346405776</t>
  </si>
  <si>
    <t>CE10001M</t>
  </si>
  <si>
    <t>8592346336940</t>
  </si>
  <si>
    <t>CE10006M</t>
  </si>
  <si>
    <t>8592346336797</t>
  </si>
  <si>
    <t>CE10008M</t>
  </si>
  <si>
    <t>8592346336650</t>
  </si>
  <si>
    <t>CE10026M</t>
  </si>
  <si>
    <t>8592346337190</t>
  </si>
  <si>
    <t>CE10031M</t>
  </si>
  <si>
    <t>8592346336681</t>
  </si>
  <si>
    <t>CE10034M</t>
  </si>
  <si>
    <t>8592346336643</t>
  </si>
  <si>
    <t>CE10051M</t>
  </si>
  <si>
    <t>8592346336964</t>
  </si>
  <si>
    <t>CE10056M</t>
  </si>
  <si>
    <t>8592346337428</t>
  </si>
  <si>
    <t>CE10074M</t>
  </si>
  <si>
    <t>8592346337466</t>
  </si>
  <si>
    <t>CE14000</t>
  </si>
  <si>
    <t>8592346212947</t>
  </si>
  <si>
    <t>CE14100</t>
  </si>
  <si>
    <t>8592346205994</t>
  </si>
  <si>
    <t>CE14105</t>
  </si>
  <si>
    <t>8592346209299</t>
  </si>
  <si>
    <t>CE14200</t>
  </si>
  <si>
    <t>8592346213067</t>
  </si>
  <si>
    <t>CE14250</t>
  </si>
  <si>
    <t>8592346212770</t>
  </si>
  <si>
    <t>CE14300</t>
  </si>
  <si>
    <t>8592346205918</t>
  </si>
  <si>
    <t>H28054801</t>
  </si>
  <si>
    <t>8592346281936</t>
  </si>
  <si>
    <t>I110410</t>
  </si>
  <si>
    <t>8592346393509</t>
  </si>
  <si>
    <t>SPP27990015</t>
  </si>
  <si>
    <t>ADAPTER G3/8M-G3/8LHM</t>
  </si>
  <si>
    <t>8592346454514</t>
  </si>
  <si>
    <t>9387420</t>
  </si>
  <si>
    <t>ZATKA ZASLEPOVACI-SESTAVA</t>
  </si>
  <si>
    <t>8592346094406</t>
  </si>
  <si>
    <t>9380390</t>
  </si>
  <si>
    <t>8592346093126</t>
  </si>
  <si>
    <t>217190021</t>
  </si>
  <si>
    <t>T-SPOJKA 3xW21,8x1/14"</t>
  </si>
  <si>
    <t>4031182125591</t>
  </si>
  <si>
    <t>9377800</t>
  </si>
  <si>
    <t>8592346092778</t>
  </si>
  <si>
    <t>23705</t>
  </si>
  <si>
    <t>8592346039261</t>
  </si>
  <si>
    <t>14096168</t>
  </si>
  <si>
    <t>8592346033405</t>
  </si>
  <si>
    <t>14008289</t>
  </si>
  <si>
    <t>4031182169830</t>
  </si>
  <si>
    <t>14008039</t>
  </si>
  <si>
    <t>SPOJKA HADICOVA PR.9</t>
  </si>
  <si>
    <t>4031182026904</t>
  </si>
  <si>
    <t>2803152</t>
  </si>
  <si>
    <t>8592346041486</t>
  </si>
  <si>
    <t>2803153</t>
  </si>
  <si>
    <t>4031182103186</t>
  </si>
  <si>
    <t>DINSET SINGLE OXY 10BAR</t>
  </si>
  <si>
    <t>SKLO VNITRNI MACH2 CHAMELEON2</t>
  </si>
  <si>
    <t>SKLO KRYCI VNEJSI MACH2</t>
  </si>
  <si>
    <t>POPISOVAC B ZELENY 144KS/BOX</t>
  </si>
  <si>
    <t>9376280</t>
  </si>
  <si>
    <t>8592346092563</t>
  </si>
  <si>
    <t>9376290</t>
  </si>
  <si>
    <t>8592346092570</t>
  </si>
  <si>
    <t>9376300</t>
  </si>
  <si>
    <t>8592346092587</t>
  </si>
  <si>
    <t>9376310</t>
  </si>
  <si>
    <t>8592346092594</t>
  </si>
  <si>
    <t>9376260</t>
  </si>
  <si>
    <t>8592346092549</t>
  </si>
  <si>
    <t>9376270</t>
  </si>
  <si>
    <t>8592346092556</t>
  </si>
  <si>
    <t>9380961</t>
  </si>
  <si>
    <t>8592346424944</t>
  </si>
  <si>
    <t>1221</t>
  </si>
  <si>
    <t>9561250</t>
  </si>
  <si>
    <t>8592346100411</t>
  </si>
  <si>
    <t>KRIDA TERMO MARKAL 175°C</t>
  </si>
  <si>
    <t>0783251</t>
  </si>
  <si>
    <t>8592346022447</t>
  </si>
  <si>
    <t>VENTIL UZAVIRACI 300 BAR N2</t>
  </si>
  <si>
    <t>MEZIKUS 250</t>
  </si>
  <si>
    <t>UNISET+ INERT GAS 10 BAR</t>
  </si>
  <si>
    <t>UNISET+OXY 10 BAR</t>
  </si>
  <si>
    <t>UNISET+ACE 1,5 BAR</t>
  </si>
  <si>
    <t>402P170150</t>
  </si>
  <si>
    <t>8592346049635</t>
  </si>
  <si>
    <t>PASEK PROTI POCENI MACH/CHAME</t>
  </si>
  <si>
    <t>9415460</t>
  </si>
  <si>
    <t>8592346150911</t>
  </si>
  <si>
    <t>ASN0065</t>
  </si>
  <si>
    <t>8592346446076</t>
  </si>
  <si>
    <t>319P162130GCE</t>
  </si>
  <si>
    <t>8592346218291</t>
  </si>
  <si>
    <t>319P162150GCE</t>
  </si>
  <si>
    <t>8592346218512</t>
  </si>
  <si>
    <t>1291</t>
  </si>
  <si>
    <t>0765976</t>
  </si>
  <si>
    <t>8592346200623</t>
  </si>
  <si>
    <t>0764772</t>
  </si>
  <si>
    <t>8592346289987</t>
  </si>
  <si>
    <t>9425820</t>
  </si>
  <si>
    <t>8592346289741</t>
  </si>
  <si>
    <t>9425880</t>
  </si>
  <si>
    <t>8592346290099</t>
  </si>
  <si>
    <t>9426840</t>
  </si>
  <si>
    <t>8592346290105</t>
  </si>
  <si>
    <t>HORAK MIGSTAR PRO 150 3M</t>
  </si>
  <si>
    <t>HORAK MIGSTAR PRO 150 4M</t>
  </si>
  <si>
    <t>HORAK MIGSTAR PRO 150 5M</t>
  </si>
  <si>
    <t>HORAK MIGSTAR PRO 252 3M</t>
  </si>
  <si>
    <t>HORAK MIGSTAR PRO 252 4M</t>
  </si>
  <si>
    <t>HORAK MIGSTAR PRO 252 5M</t>
  </si>
  <si>
    <t>HORAK MIGSTAR PRO 360 3M</t>
  </si>
  <si>
    <t>HORAK MIGSTAR PRO 360 4M</t>
  </si>
  <si>
    <t>HORAK MIGSTAR PRO 360 5M</t>
  </si>
  <si>
    <t>9431640</t>
  </si>
  <si>
    <t>8592346295766</t>
  </si>
  <si>
    <t>HORAK MIGSTAR PRO 511 (H2O) 3M</t>
  </si>
  <si>
    <t>HORAK MIGSTAR PRO 511 (H2O) 4M</t>
  </si>
  <si>
    <t>HORAK MIGSTAR PRO 511 (H2O) 5M</t>
  </si>
  <si>
    <t>9430430</t>
  </si>
  <si>
    <t>8592346294608</t>
  </si>
  <si>
    <t>9431060</t>
  </si>
  <si>
    <t>8592346294288</t>
  </si>
  <si>
    <t>9431070</t>
  </si>
  <si>
    <t>8592346294394</t>
  </si>
  <si>
    <t>9431140</t>
  </si>
  <si>
    <t>8592346295117</t>
  </si>
  <si>
    <t>9430560</t>
  </si>
  <si>
    <t>8592346294189</t>
  </si>
  <si>
    <t>9430670</t>
  </si>
  <si>
    <t>8592346294547</t>
  </si>
  <si>
    <t>9430710</t>
  </si>
  <si>
    <t>8592346295537</t>
  </si>
  <si>
    <t>4220160P</t>
  </si>
  <si>
    <t>8592346310513</t>
  </si>
  <si>
    <t>388411360682P</t>
  </si>
  <si>
    <t>8592346338234</t>
  </si>
  <si>
    <t>388412350485P</t>
  </si>
  <si>
    <t>8592346324916</t>
  </si>
  <si>
    <t>205261352022P</t>
  </si>
  <si>
    <t>8592346326002</t>
  </si>
  <si>
    <t>548800000555P</t>
  </si>
  <si>
    <t>8592346333147</t>
  </si>
  <si>
    <t>14000009P</t>
  </si>
  <si>
    <t>8592346334526</t>
  </si>
  <si>
    <t>163811966360P</t>
  </si>
  <si>
    <t>8592346339101</t>
  </si>
  <si>
    <t>9410070P</t>
  </si>
  <si>
    <t>8592346347496</t>
  </si>
  <si>
    <t>4183440P</t>
  </si>
  <si>
    <t>8592346355064</t>
  </si>
  <si>
    <t>14037232P</t>
  </si>
  <si>
    <t>8592346364295</t>
  </si>
  <si>
    <t>14016645P</t>
  </si>
  <si>
    <t>8592346368842</t>
  </si>
  <si>
    <t>0870005</t>
  </si>
  <si>
    <t>8592346434776</t>
  </si>
  <si>
    <t>9459830</t>
  </si>
  <si>
    <t>8592346471245</t>
  </si>
  <si>
    <t>9459840</t>
  </si>
  <si>
    <t>8592346470934</t>
  </si>
  <si>
    <t>9459850</t>
  </si>
  <si>
    <t>8592346471252</t>
  </si>
  <si>
    <t>304604914</t>
  </si>
  <si>
    <t>8592346454347</t>
  </si>
  <si>
    <t>SPP27990018</t>
  </si>
  <si>
    <t>8592346455436</t>
  </si>
  <si>
    <t>SPP27990019</t>
  </si>
  <si>
    <t>8592346455443</t>
  </si>
  <si>
    <t>SPP27990021</t>
  </si>
  <si>
    <t>8592346456747</t>
  </si>
  <si>
    <t>SPP22750001</t>
  </si>
  <si>
    <t>8592346456723</t>
  </si>
  <si>
    <t>400P324175</t>
  </si>
  <si>
    <t>8592346457065</t>
  </si>
  <si>
    <t>0764456</t>
  </si>
  <si>
    <t>8592346463554</t>
  </si>
  <si>
    <t>0764458</t>
  </si>
  <si>
    <t>8592346463578</t>
  </si>
  <si>
    <t>SPP27990038</t>
  </si>
  <si>
    <t>8592346472099</t>
  </si>
  <si>
    <t>DRU</t>
  </si>
  <si>
    <t>VLV</t>
  </si>
  <si>
    <t>VENTIL UZAVIRACI ROZVOD DIN6</t>
  </si>
  <si>
    <t>VENTIL UZAVÍRACÍ ROZVOD DIN1</t>
  </si>
  <si>
    <t>CWT</t>
  </si>
  <si>
    <t>UNICONTROL PROPAN-BUTAN 25/4</t>
  </si>
  <si>
    <t>FZ11 ZARIZENI FILTRACNI</t>
  </si>
  <si>
    <t>NZA 50 ACETYLEN 25/1,5</t>
  </si>
  <si>
    <t>VPK 251 KYSLIK 200/20</t>
  </si>
  <si>
    <t>VPK 631 KYSLIK 200/20</t>
  </si>
  <si>
    <t>VPKU 91 CO2 80/8</t>
  </si>
  <si>
    <t>VPKU 151 CO2 26/12</t>
  </si>
  <si>
    <t>VENTIL UZAVÍRACÍ G1/4 25BAR</t>
  </si>
  <si>
    <t>S100 REGULATOR 40/12BAR ODN G1</t>
  </si>
  <si>
    <t>0761866</t>
  </si>
  <si>
    <t>S100 REG 10BAR ODNCO2 G1/2</t>
  </si>
  <si>
    <t>8592346459380</t>
  </si>
  <si>
    <t>S2+ 2STUPNOVY CO2 200/0,7</t>
  </si>
  <si>
    <t>SP20 HORLAVY PLYN G1/4LH</t>
  </si>
  <si>
    <t>SP20 KYSLIK G1/4</t>
  </si>
  <si>
    <t>SP20 HORLAVY PLYN G3/8LH</t>
  </si>
  <si>
    <t>SP20 KYSLIK G3/8 GCE</t>
  </si>
  <si>
    <t>SP20 VODIK G3/8LH</t>
  </si>
  <si>
    <t>MR60 OXY/INERT 200/12</t>
  </si>
  <si>
    <t>MR60 ACE 25/1,5</t>
  </si>
  <si>
    <t>MR60 N2 200/50 PIST</t>
  </si>
  <si>
    <t>MR60 OXY/INERT 200/50 PIST</t>
  </si>
  <si>
    <t>MR60 INERT 300/50 PIST</t>
  </si>
  <si>
    <t>MR60 INERT/CO2 200/50 PIST</t>
  </si>
  <si>
    <t>MR60 OXY/INERT 300/20 PIST</t>
  </si>
  <si>
    <t>JC 600 KYSLIK 230/206</t>
  </si>
  <si>
    <t>JC 600 DUSIK 230/206</t>
  </si>
  <si>
    <t>JC 600 VODIK 230/206</t>
  </si>
  <si>
    <t>JC 600 VZDUCH 230/206</t>
  </si>
  <si>
    <t>JC 600 VZDUCH 300/206</t>
  </si>
  <si>
    <t>JC 600 INERT 300/206</t>
  </si>
  <si>
    <t>JC 600 INERT 300/28</t>
  </si>
  <si>
    <t>JC 600 INERT 300/103</t>
  </si>
  <si>
    <t>JC 600 KYSLIK 300/28</t>
  </si>
  <si>
    <t>JC 600 KYSLIK 300/103</t>
  </si>
  <si>
    <t>JC 600 VZDUCH 300/28</t>
  </si>
  <si>
    <t>JC 600 VZDUCH 300/103</t>
  </si>
  <si>
    <t>JC 600 KYSLIK 200/28</t>
  </si>
  <si>
    <t>JC 600 KYSLIK 200/103</t>
  </si>
  <si>
    <t>JC 600 VZDUCH 200/103</t>
  </si>
  <si>
    <t>JC 600 INERT 200/28</t>
  </si>
  <si>
    <t>JC 600 INERT 200/103</t>
  </si>
  <si>
    <t>2181</t>
  </si>
  <si>
    <t>VENTIL BALONKOVY W21,8</t>
  </si>
  <si>
    <t>2171</t>
  </si>
  <si>
    <t>MR400 OXY/INERT 300/20</t>
  </si>
  <si>
    <t>MR60 OXY/INERT 300/40 PIST</t>
  </si>
  <si>
    <t>MR400 OXY 200/20</t>
  </si>
  <si>
    <t>MR400 DUSIK 200/20</t>
  </si>
  <si>
    <t>MR60 DUSIK 200/50</t>
  </si>
  <si>
    <t>MR400 ARGON/CO2 200/20</t>
  </si>
  <si>
    <t>MR400 VODIK 200/20</t>
  </si>
  <si>
    <t>MR400 KYSLIK 300/20</t>
  </si>
  <si>
    <t>MR400 DUSIK 300/20</t>
  </si>
  <si>
    <t>MR60 DUSIK 300/50</t>
  </si>
  <si>
    <t>MR400 ARGON/CO2 300/20</t>
  </si>
  <si>
    <t>FZ11 ZARIZENI FILTRACNI BEZ M</t>
  </si>
  <si>
    <t>RN7 AC NASTAVEC REZACI KOLECKO</t>
  </si>
  <si>
    <t>RN7 AC NASTAVEC REZACI PACKA</t>
  </si>
  <si>
    <t>RN7 PB NASTAVEC REZACI KOLECKO</t>
  </si>
  <si>
    <t>RN7 PB NASTAVEC REZACI PACKA</t>
  </si>
  <si>
    <t>RNK7 AC NASTAVEC REZACI</t>
  </si>
  <si>
    <t>CP 1 AC HORAK - CISTENI PLAMEN</t>
  </si>
  <si>
    <t>CP 2 AC HORAK - CISTENI PLAMEN</t>
  </si>
  <si>
    <t>U7 SOUPRAVA NA ROVNANI PLECHU</t>
  </si>
  <si>
    <t>PB 0-3 SOUPRAVA SVAROVACI</t>
  </si>
  <si>
    <t>UNIVERSAL RUKOJET SE SPORICEM</t>
  </si>
  <si>
    <t>H30 UNIVERSAL HORAK OHRIVACI</t>
  </si>
  <si>
    <t>H40 UNIVERSAL HORAK OHRIVACI</t>
  </si>
  <si>
    <t>H50 UNIVERSAL HORAK OHRIVACI</t>
  </si>
  <si>
    <t>H60 UNIVERSAL HORAK OHRIVACI</t>
  </si>
  <si>
    <t>H80 UNIVERSAL HORAK OHRIVACI</t>
  </si>
  <si>
    <t>B3 UNIVERSAL HORAK PAJECI</t>
  </si>
  <si>
    <t>B5 UNIVERSAL HORAK PAJECI</t>
  </si>
  <si>
    <t>B7 UNIVERSAL HORAK PAJECI</t>
  </si>
  <si>
    <t>T12 UNIVERSAL HORAK PAJECI</t>
  </si>
  <si>
    <t>T14 UNIVERSAL HORAK PAJECI</t>
  </si>
  <si>
    <t>T17 UNIVERSAL HORAK PAJECI</t>
  </si>
  <si>
    <t>T20 UNIVERSAL HORAK PAJECI</t>
  </si>
  <si>
    <t>UNIVERSAL RUKOJET BEZ SPORICE</t>
  </si>
  <si>
    <t>UNIVERSAL TRUBKA ROZBOCOVACI 2</t>
  </si>
  <si>
    <t>UNIVERSAL TRUBKA ROZBOCOVACI 4</t>
  </si>
  <si>
    <t>UNIVERSAL SOUPRAVA PROPALINE 1</t>
  </si>
  <si>
    <t>UNIVERSAL SOUPRAVA PROPALINE 2</t>
  </si>
  <si>
    <t>UNIVERSAL SOUPRAVA PROPALINE 3</t>
  </si>
  <si>
    <t>UNIVERSAL SOUPRAVA PROPALINE 6</t>
  </si>
  <si>
    <t>UNIVERSAL SOUPRAVA PROPALINE 4</t>
  </si>
  <si>
    <t>UNIVERSAL SOUPRAVA PROPALINE 5</t>
  </si>
  <si>
    <t>LOMAT PB PIEZO SOUPRAVA</t>
  </si>
  <si>
    <t>X511 HORAK REZACI 470/180ST</t>
  </si>
  <si>
    <t>U7 NASTAVEC SVAROVACI 0,5-1 MM</t>
  </si>
  <si>
    <t>U7 NASTAVEC SVAROVACI 1-2 MM</t>
  </si>
  <si>
    <t>U7 NASTAVEC SVAROVACI 2-4 MM</t>
  </si>
  <si>
    <t>U7 NASTAVEC SVAROVACI 4-6 MM</t>
  </si>
  <si>
    <t>U7 NASTAVEC SVAROVACI 6-9 MM</t>
  </si>
  <si>
    <t>U7 NASTAVEC SVAROVACI 9-14 MM</t>
  </si>
  <si>
    <t>U7 NASTAVEC SVAROVACI 14-20 MM</t>
  </si>
  <si>
    <t>U7 NASTAVEC SVAROVACI 20-30 MM</t>
  </si>
  <si>
    <t>U7 0,5-30MM SOUPRAVA SVAROVACI</t>
  </si>
  <si>
    <t>U7 0,5-14MM SOUPRAVA SVAROVACI</t>
  </si>
  <si>
    <t>U7+RN7 SOUPRAVA SVAROVACI</t>
  </si>
  <si>
    <t>U7 RUKOJET G1/4, G3/8LH</t>
  </si>
  <si>
    <t>X11 SOUPRAVA SVAROVACI</t>
  </si>
  <si>
    <t>0763616</t>
  </si>
  <si>
    <t>X11 AC NASTAVEC REZACI KOLECKO</t>
  </si>
  <si>
    <t>7391579000342</t>
  </si>
  <si>
    <t>KOMBI CZ SOUPRAVA SVAROVACI</t>
  </si>
  <si>
    <t>0764091</t>
  </si>
  <si>
    <t>8592346011649</t>
  </si>
  <si>
    <t>SG-5 SP HORLAVY PLYN G3/8LH</t>
  </si>
  <si>
    <t>SG-5 SP KYSLIK G1/4</t>
  </si>
  <si>
    <t>0764469</t>
  </si>
  <si>
    <t>SG-3 SP KYSLIK G1/4</t>
  </si>
  <si>
    <t>8592346474543</t>
  </si>
  <si>
    <t>0764470</t>
  </si>
  <si>
    <t>SG-3 SP KYSLIK G3/8</t>
  </si>
  <si>
    <t>8592346474550</t>
  </si>
  <si>
    <t>0764471</t>
  </si>
  <si>
    <t>SG-3 SP HORLAVY PLYN G3/8LH</t>
  </si>
  <si>
    <t>8592346474567</t>
  </si>
  <si>
    <t>BIR+ UKOSOVY NASTAVEC</t>
  </si>
  <si>
    <t>0764749</t>
  </si>
  <si>
    <t>X11 RYCHLOSPOJKA</t>
  </si>
  <si>
    <t>8592346258167</t>
  </si>
  <si>
    <t>TESNENI POD MANOMETR CU 10KS</t>
  </si>
  <si>
    <t>TESNENI POD MANOMETR AL 10KS</t>
  </si>
  <si>
    <t>0764896</t>
  </si>
  <si>
    <t>ADAPTER NA ODFUKOVY VENTIL</t>
  </si>
  <si>
    <t>8592346382367</t>
  </si>
  <si>
    <t>HF SET OXY TWIN GVO90</t>
  </si>
  <si>
    <t>HF SET ACE TWIN GVA90</t>
  </si>
  <si>
    <t>VENTIL ZPETNY OXY/INERT W21.8</t>
  </si>
  <si>
    <t>VENTIL ZPETN HOŘL PLYN W21.8LH</t>
  </si>
  <si>
    <t>VENTIL ZPETNY ACE W21,8LH</t>
  </si>
  <si>
    <t>2592</t>
  </si>
  <si>
    <t>0764948</t>
  </si>
  <si>
    <t>FIT+ O-KROUZKY SADA 10KS</t>
  </si>
  <si>
    <t>8592346415386</t>
  </si>
  <si>
    <t>GVA90 SP ACETYLEN G 1/2</t>
  </si>
  <si>
    <t>VENTIL UZAVIRACI AIR 300BAR</t>
  </si>
  <si>
    <t>VENTIL UZAVIRACI O2 300BAR</t>
  </si>
  <si>
    <t>VENTIL UZAVÍRACÍ AR 200BAR</t>
  </si>
  <si>
    <t>VENTIL UZAVIRACI N2 200BAR</t>
  </si>
  <si>
    <t>VENTIL UZAVIRACI C2H2 25BAR</t>
  </si>
  <si>
    <t>VENTIL UZAVIRACI O2 200BAR</t>
  </si>
  <si>
    <t>2532</t>
  </si>
  <si>
    <t>FIT+ 220/32 A HORAK STROJNI</t>
  </si>
  <si>
    <t>FIT+ 220/32 PM HORAK STROJNI</t>
  </si>
  <si>
    <t>FIT+ 320/32 A HORAK STROJNI</t>
  </si>
  <si>
    <t>FIT+ 320/32 PM HORAK STROJNI</t>
  </si>
  <si>
    <t>FIT+ P 110/32 HORAK STROJNI</t>
  </si>
  <si>
    <t>0767535</t>
  </si>
  <si>
    <t>X11 RUKOJET G1/4, G3/8LH</t>
  </si>
  <si>
    <t>4031182171109</t>
  </si>
  <si>
    <t>0767537</t>
  </si>
  <si>
    <t>X11 RUKOJET G1/4, G1/4LH</t>
  </si>
  <si>
    <t>8592346012516</t>
  </si>
  <si>
    <t>MIDGET AC NASTAVEC REZACI</t>
  </si>
  <si>
    <t>R8 AC HORAK REZACI 510/90ST</t>
  </si>
  <si>
    <t>R8-D AC HORAK REZACI 900/90ST</t>
  </si>
  <si>
    <t>R8 PB HORAK REZACI 510/90ST</t>
  </si>
  <si>
    <t>R8-D PB HORAK REZACI 900/90ST</t>
  </si>
  <si>
    <t>RHONA 2001 RUKOJET G1/4,G3/8LH</t>
  </si>
  <si>
    <t>X511 HORAK REZACI 470/90ST</t>
  </si>
  <si>
    <t>X511 HORAK REZACI 470/75ST</t>
  </si>
  <si>
    <t>0767691</t>
  </si>
  <si>
    <t>X511 HORAK REZACI 855/90ST</t>
  </si>
  <si>
    <t>4031182006296</t>
  </si>
  <si>
    <t>0767693</t>
  </si>
  <si>
    <t>X511 HORAK REZAC 855/75ST</t>
  </si>
  <si>
    <t>4031182058912</t>
  </si>
  <si>
    <t>X511 HORAK REZACI 855/180ST</t>
  </si>
  <si>
    <t>0767695</t>
  </si>
  <si>
    <t>X511 HORAK REZACI 1155/90ST</t>
  </si>
  <si>
    <t>4031182058981</t>
  </si>
  <si>
    <t>0767697</t>
  </si>
  <si>
    <t>X511 HORAK REZACI 1155/75ST</t>
  </si>
  <si>
    <t>4031182058936</t>
  </si>
  <si>
    <t>X511 HORAK REZACI 1155/0 ST</t>
  </si>
  <si>
    <t>GS20 SPORIC PLYNU ACETYLEN</t>
  </si>
  <si>
    <t>GS20 SPORIC PLYNU PROPAN</t>
  </si>
  <si>
    <t>HF SET S200 OXY 20BAR</t>
  </si>
  <si>
    <t>HF SET S100 OXY 10BAR FBA</t>
  </si>
  <si>
    <t>HF SET BG20 PROPAN 4BAR FBA</t>
  </si>
  <si>
    <t>MU70-KYSLÍK/INERT 300/20 BAR</t>
  </si>
  <si>
    <t>MU70 HOŘLAVÝ PLYN 300/20 BAR</t>
  </si>
  <si>
    <t>MM70/1 KYSLÍK-INERT 300/20BAR</t>
  </si>
  <si>
    <t>MM70/1 H,M 300/20 BAR</t>
  </si>
  <si>
    <t>MM70/1 PROPAN 25/4 BAR</t>
  </si>
  <si>
    <t>MB400 ACETYLEN 25/1,5BAR</t>
  </si>
  <si>
    <t>MB70 ACETYLEN 25/1,5 BAR</t>
  </si>
  <si>
    <t>UNISET AR/MIX 30L/MIN MANO</t>
  </si>
  <si>
    <t>UNISET D-FLOW AR/MIX 32L/MIN</t>
  </si>
  <si>
    <t>UNISET ACETYLEN 0-1,5BAR FBA</t>
  </si>
  <si>
    <t>UNISET PROPAN 0-2,5BAR FBA</t>
  </si>
  <si>
    <t>UNISET OXY 0-10BAR FBA</t>
  </si>
  <si>
    <t>UNISET OXY/INERT 0-16BAR</t>
  </si>
  <si>
    <t>MM70/1 ACETYLEN 25/1.5 BAR</t>
  </si>
  <si>
    <t>MU-E  KYSLÍK/INERT 300 BAR</t>
  </si>
  <si>
    <t>MS400 KYSLÍK-INERT 300/20 BAR</t>
  </si>
  <si>
    <t>MAXIFLOW 2/2 PROPAN 12/2,5BAR</t>
  </si>
  <si>
    <t>MU70-M ACETYLEN 25/1,5 BAR</t>
  </si>
  <si>
    <t>MU400-M KYSLÍK-INERT 300/20BAR</t>
  </si>
  <si>
    <t>MM70/2 KYSLÍK-INERT 300/20BAR</t>
  </si>
  <si>
    <t>MM70/2 H,M 300/20BAR</t>
  </si>
  <si>
    <t>MM70/2 PROPAN 25/4 BAR</t>
  </si>
  <si>
    <t>MM400/1 KYSLÍK-INERT 300/20BAR</t>
  </si>
  <si>
    <t>MM400/1 H,M 300/20BAR</t>
  </si>
  <si>
    <t>MM400/1 PROPAN 25/4 BAR</t>
  </si>
  <si>
    <t>MM400/1 ACETYLEN 25/1,5 BAR</t>
  </si>
  <si>
    <t>MM400/2 KYSLÍK-INERT 300/20BAR</t>
  </si>
  <si>
    <t>MM400/2 H,M 300/20BAR</t>
  </si>
  <si>
    <t>MM400/2 PROPAN 25/4BAR</t>
  </si>
  <si>
    <t>MM400/2 ACETYLEN 25/1,5 BAR</t>
  </si>
  <si>
    <t>MU400-M PROPAN 25/4BAR</t>
  </si>
  <si>
    <t>MM70/2 ACETYLEN 25/1.5 BAR</t>
  </si>
  <si>
    <t>MM70/1 KYSLÍK-INERT 300/40BAR</t>
  </si>
  <si>
    <t>MM70/2 KYSLÍK-INERT 300/40BAR</t>
  </si>
  <si>
    <t>MM400/1 KYSLÍK-INERT 300/40BAR</t>
  </si>
  <si>
    <t>MM400/2PH KYSL-INERT 300/20BAR</t>
  </si>
  <si>
    <t>MM400/2 KYSLÍK-INERT 300/40BAR</t>
  </si>
  <si>
    <t>MB70 VODIK 300/20BAR</t>
  </si>
  <si>
    <t>UNISET FLOW AR/MIX 32L/MIN</t>
  </si>
  <si>
    <t>UNISET OXY/INERT 0-2,5BAR</t>
  </si>
  <si>
    <t>UNISET OXY/INERT 0-10BAR</t>
  </si>
  <si>
    <t>SPOJ. TRUBKA 90°-OXY/INERT</t>
  </si>
  <si>
    <t>MS400KM KYSLÍK-INERT 300/20BAR</t>
  </si>
  <si>
    <t>MM400/1KM KYSL-INERT 300/20BAR</t>
  </si>
  <si>
    <t>MAXIFLOW 2/2 ACETYLEN 25/1.5</t>
  </si>
  <si>
    <t>MAXIFLOW 2/2CG ACETYLEN 25/1.5</t>
  </si>
  <si>
    <t>PRUTOKOMER AR/MIX 32L/MIN G3/8</t>
  </si>
  <si>
    <t>PRUTOKOMER AR/MIX 16L/MIN G3/8</t>
  </si>
  <si>
    <t>MM400/1PH OXY-INERT 300/20BAR</t>
  </si>
  <si>
    <t>UNISET ZEMNI PLYN 0-16BAR</t>
  </si>
  <si>
    <t>MS400KM OXY-INERT 300/40BAR</t>
  </si>
  <si>
    <t>MS400 KYSLÍK-INERT 300/40BAR</t>
  </si>
  <si>
    <t>MS400 HOŘLAVÝ PLYN 300/20BAR</t>
  </si>
  <si>
    <t>MM400/1PH CO2-INERT 200/12BAR</t>
  </si>
  <si>
    <t>HF SET S100 OXY 12BAR</t>
  </si>
  <si>
    <t>0768211</t>
  </si>
  <si>
    <t>MB400PG ODN 300/40BAR</t>
  </si>
  <si>
    <t>8592346456808</t>
  </si>
  <si>
    <t>MS400 KM HOŘL. PLYN 300/20BAR</t>
  </si>
  <si>
    <t>0768222</t>
  </si>
  <si>
    <t>MAXIFLOW 2/2 CG OXY/INE 300/10</t>
  </si>
  <si>
    <t>8592346460447</t>
  </si>
  <si>
    <t>UNISET FLOW H2/N2 32Ll/MIN</t>
  </si>
  <si>
    <t>HA317 COOLEX 0-50 HUBICE R.</t>
  </si>
  <si>
    <t>HA317 COOLEX 50-100 HUBICE R.</t>
  </si>
  <si>
    <t>HA317 COOLEX 100-200 HUBICE R.</t>
  </si>
  <si>
    <t>HA317 COOLEX 200-300 HUBICE R.</t>
  </si>
  <si>
    <t>HA317 COOLEX 300-500 HUBICE R.</t>
  </si>
  <si>
    <t>0768649</t>
  </si>
  <si>
    <t>4031182134395</t>
  </si>
  <si>
    <t>PNME COOLEX 3-10 HUBICE R.</t>
  </si>
  <si>
    <t>PNME COOLEX 10-25 HUBICE R.</t>
  </si>
  <si>
    <t>PNME COOLEX 60-150 HUBICE R.</t>
  </si>
  <si>
    <t>FGA-2 COOLEX HUBICE DRAZKOVACI</t>
  </si>
  <si>
    <t>AFN MIDGET AC 3-6 HUBICE R.</t>
  </si>
  <si>
    <t>AFN MIDGET AC 6-20 HUBICE R.</t>
  </si>
  <si>
    <t>AFN MIDGET AC 20-50 HUBICE R.</t>
  </si>
  <si>
    <t>HP337 COOLEX 0-50 HUBICE R.</t>
  </si>
  <si>
    <t>HP337 COOLEX 50-100 HUBICE R.</t>
  </si>
  <si>
    <t>HP337 COOLEX 100-200 HUBICE R.</t>
  </si>
  <si>
    <t>HP337 COOLEX 200-300 HUBICE R.</t>
  </si>
  <si>
    <t>HP337 COOLEX 300-500 HUBICE R.</t>
  </si>
  <si>
    <t>AGN COOLEX 3-10 HUBICE R.</t>
  </si>
  <si>
    <t>AGN COOLEX 10-25 HUBICE R.</t>
  </si>
  <si>
    <t>AGN COOLEX 25-40 HUBICE R.</t>
  </si>
  <si>
    <t>AGN COOLEX 40-60 HUBICE R.</t>
  </si>
  <si>
    <t>AGN COOLEX 60-150 HUBICE R.</t>
  </si>
  <si>
    <t>PNME COOLEX 25-40 HUBICE R.</t>
  </si>
  <si>
    <t>PNME COOLEX 40-60 HUBICE R.</t>
  </si>
  <si>
    <t>FGA-1 COOLEX HUBICE DRAZKOVACI</t>
  </si>
  <si>
    <t>FGA-3 COOLEX HUBICE DRAZKOVACI</t>
  </si>
  <si>
    <t>0768743</t>
  </si>
  <si>
    <t>7331692003639</t>
  </si>
  <si>
    <t>0768744</t>
  </si>
  <si>
    <t>4031182127908</t>
  </si>
  <si>
    <t>0768746</t>
  </si>
  <si>
    <t>7331692003608</t>
  </si>
  <si>
    <t>ARCNM AC HUBICE R. HLAV NYTU</t>
  </si>
  <si>
    <t>NFF PB 15-25 HUBICE R.</t>
  </si>
  <si>
    <t>NFF PB 25-50 HUBICE R.</t>
  </si>
  <si>
    <t>NFF PB 50-75 HUBICE R.</t>
  </si>
  <si>
    <t>NFF PB 75-150 HUBICE R.</t>
  </si>
  <si>
    <t>NFF PB 150-200 HUBICE R.</t>
  </si>
  <si>
    <t>NFF PB 200-300 HUBICE R.</t>
  </si>
  <si>
    <t>2552</t>
  </si>
  <si>
    <t>PSF 3-6 HUBICE R.</t>
  </si>
  <si>
    <t>PSF 7-15 HUBICE R.</t>
  </si>
  <si>
    <t>PSF 15-25 HUBICE R.</t>
  </si>
  <si>
    <t>PSF 25-40 HUBICE R.</t>
  </si>
  <si>
    <t>PSF 40-60 HUBICE R.</t>
  </si>
  <si>
    <t>PSF 60-100 HUBICE R.</t>
  </si>
  <si>
    <t>PSF 100-150 HUBICE R.</t>
  </si>
  <si>
    <t>PSF 200-250 HUBICE R.</t>
  </si>
  <si>
    <t>PSF 250-300 HUBICE R.</t>
  </si>
  <si>
    <t>ASF 3-5 HUBICE R.</t>
  </si>
  <si>
    <t>ASF 6-10 HUBICE R.</t>
  </si>
  <si>
    <t>ASF 10-25 HUBICE R.</t>
  </si>
  <si>
    <t>ASF 25-40 HUBICE R.</t>
  </si>
  <si>
    <t>ASF 40-60 HUBICE R.</t>
  </si>
  <si>
    <t>ASF 60-100 HUBICE R.</t>
  </si>
  <si>
    <t>ASF 100-150 HUBICE R.</t>
  </si>
  <si>
    <t>ASF 150-230 HUBICE R.</t>
  </si>
  <si>
    <t>ASF 230-300 HUBICE R.</t>
  </si>
  <si>
    <t>S151 KYSLIK 30/10</t>
  </si>
  <si>
    <t>VENTIL UZAVÍRACÍ O2 200BAR</t>
  </si>
  <si>
    <t>VENTIL UZAVIRACI AIR 200BAR</t>
  </si>
  <si>
    <t>VENTIL UZAVIRACI CO2 190BAR</t>
  </si>
  <si>
    <t>VENTIL UZAVIRACI O2 CR 200BAR</t>
  </si>
  <si>
    <t>VENTIL UZAVIRACI UVR O2 200BAR</t>
  </si>
  <si>
    <t>SOV DN4 OXY-INERT 300BAR</t>
  </si>
  <si>
    <t>DINCONTROL DUSÍK 200/30</t>
  </si>
  <si>
    <t>LINEMASTER KYSLIK 16BAR</t>
  </si>
  <si>
    <t>0781503</t>
  </si>
  <si>
    <t>7331692013539</t>
  </si>
  <si>
    <t>UNICONTROL ARGON 200/30L</t>
  </si>
  <si>
    <t>UNICONTROL ARGON/CO2 200/30L</t>
  </si>
  <si>
    <t>UNICONTROL KYSLÍK 200/10</t>
  </si>
  <si>
    <t>UNICONTROL ACETYLEN 25/1,5</t>
  </si>
  <si>
    <t>UNICONTROL VZDUCH 200/10</t>
  </si>
  <si>
    <t>UNICONTROL VODÍK 200/10</t>
  </si>
  <si>
    <t>UNICONTROL ARGON 200/10</t>
  </si>
  <si>
    <t>UNICONTROL DUSÍK 200/10</t>
  </si>
  <si>
    <t>UNICONTROL PROPAN 25/4</t>
  </si>
  <si>
    <t>UNICONTROL CO2 200/30L</t>
  </si>
  <si>
    <t>UNICONTROL CO2 200/10</t>
  </si>
  <si>
    <t>UNICONTROL 700 ACE 1,5/1,5</t>
  </si>
  <si>
    <t>UNICONTROL 700 OXY 25/10</t>
  </si>
  <si>
    <t>UNICONTROL 700 PROPAN 25/4</t>
  </si>
  <si>
    <t>UNICONTROL 700 INERT 25/10</t>
  </si>
  <si>
    <t>DINLINE KYSLIK 30/10</t>
  </si>
  <si>
    <t>DINLINE INERT 30/10</t>
  </si>
  <si>
    <t>DINLINE AR/C02 32L/MN MANOMETR</t>
  </si>
  <si>
    <t>DINLINE ACETYLEN 1,5/1,5</t>
  </si>
  <si>
    <t>DINFLOW ARGON/CO2 30L/MIN</t>
  </si>
  <si>
    <t>DINFLOW ARGON/CO2 16L/MIN</t>
  </si>
  <si>
    <t>DINLINE VODIK/FORMGAS 50L/MIN</t>
  </si>
  <si>
    <t>DINLINE PROPAN 25/2,5</t>
  </si>
  <si>
    <t>DINLINE VODIK 30/10</t>
  </si>
  <si>
    <t>DINLINE ARGON/VODIK 32L/MIN</t>
  </si>
  <si>
    <t>UNICONTROL FLOW CO2 200/2x30L</t>
  </si>
  <si>
    <t>UNICONTROL 700 C2H2 1,5BAR</t>
  </si>
  <si>
    <t>UNICONTROL 700 OXY/INERT 10BAR</t>
  </si>
  <si>
    <t>DINSET FLOW AR/MIX 30L/MIN</t>
  </si>
  <si>
    <t>SPOJKA HADICOVA KYSLIK</t>
  </si>
  <si>
    <t>SPOJKA HADICOVA ACETYLEN</t>
  </si>
  <si>
    <t>BV12 VENTIL ZPETNY G1/4 6,3MM</t>
  </si>
  <si>
    <t>BV12 VENTIL ZPETNY G3/8 8MM</t>
  </si>
  <si>
    <t>UNICONTROL ARGON 200/2x30L</t>
  </si>
  <si>
    <t>0870035</t>
  </si>
  <si>
    <t>8592346437609</t>
  </si>
  <si>
    <t>0870293</t>
  </si>
  <si>
    <t>BASECONTROL ARGON 200/24L</t>
  </si>
  <si>
    <t>8592346666610</t>
  </si>
  <si>
    <t>0870459</t>
  </si>
  <si>
    <t>BASECONTROL CO2 200/24L</t>
  </si>
  <si>
    <t>8592346667761</t>
  </si>
  <si>
    <t>2965</t>
  </si>
  <si>
    <t>2945</t>
  </si>
  <si>
    <t>PLASTOVY KROUZEK MIGSTAR 150</t>
  </si>
  <si>
    <t>H UNIVERSAL STOJAN KOMPLETNI</t>
  </si>
  <si>
    <t>AC 3-10 HUBICE R.</t>
  </si>
  <si>
    <t>AC 10-25 HUBICE R.</t>
  </si>
  <si>
    <t>AC 25-40 HUBICE R.</t>
  </si>
  <si>
    <t>AC 40-60 HUBICE R.</t>
  </si>
  <si>
    <t>AC 60-100 HUBICE R.</t>
  </si>
  <si>
    <t>AC 100-200 HUBICE R.</t>
  </si>
  <si>
    <t>AC 200-300 HUBICE R.</t>
  </si>
  <si>
    <t>AC 3-100 HUBICE NAHRIVACI</t>
  </si>
  <si>
    <t>AC 100-300 HUBICE NAHRIVACI</t>
  </si>
  <si>
    <t>PUZ 3-100 HUBICE NAHRIVACI</t>
  </si>
  <si>
    <t>PUZ 100-300 HUBICE NAHRIVACI</t>
  </si>
  <si>
    <t>ASD 3-5 HUBICE R.</t>
  </si>
  <si>
    <t>ASD 6-10 HUBICE R.</t>
  </si>
  <si>
    <t>ASD 10-25 HUBICE R.</t>
  </si>
  <si>
    <t>ASD 25-40 HUBICE R.</t>
  </si>
  <si>
    <t>ASD 40-60 HUBICE R.</t>
  </si>
  <si>
    <t>ASD 60-100 HUBICE R.</t>
  </si>
  <si>
    <t>ASD 100-150 HUBICE R.</t>
  </si>
  <si>
    <t>ASD 150-230 HUBICE R.</t>
  </si>
  <si>
    <t>ASD 230-300 HUBICE R.</t>
  </si>
  <si>
    <t>ASD 3-150 HUBICE NAHRIVACI</t>
  </si>
  <si>
    <t>PSD 3-6 HUBICE R.</t>
  </si>
  <si>
    <t>PSD 7-15 HUBICE R.</t>
  </si>
  <si>
    <t>PSD 15-25 HUBICE R.</t>
  </si>
  <si>
    <t>PSD 25-40 HUBICE R.</t>
  </si>
  <si>
    <t>PSD 40-60 HUBICE R.</t>
  </si>
  <si>
    <t>PSD 60-100 HUBICE R.</t>
  </si>
  <si>
    <t>PSD 100-200 HUBICE R.</t>
  </si>
  <si>
    <t>PSD 200-250 HUBICE R.</t>
  </si>
  <si>
    <t>PSD 250-300 HUBICE R.</t>
  </si>
  <si>
    <t>PSD 3-100 HUBICE NAHRIVACI</t>
  </si>
  <si>
    <t>PSD 100-300 HUBICE NAHRIVACI</t>
  </si>
  <si>
    <t>ASD 150-300 HUBICE NAHRIVACI</t>
  </si>
  <si>
    <t>PUZ 3-10 HUBICE R.</t>
  </si>
  <si>
    <t>PUZ 10-25 HUBICE R.</t>
  </si>
  <si>
    <t>PUZ 25-40 HUBICE R.</t>
  </si>
  <si>
    <t>PUZ 40-60 HUBICE R.</t>
  </si>
  <si>
    <t>PUZ 60-100 HUBICE R.</t>
  </si>
  <si>
    <t>PUZ 100-200 HUBICE R.</t>
  </si>
  <si>
    <t>PUZ 200-300 HUBICE R.</t>
  </si>
  <si>
    <t>AMD COOLEX 3-5 HUBICE R.</t>
  </si>
  <si>
    <t>AMD COOLEX 6-10 HUBICE R.</t>
  </si>
  <si>
    <t>AMD COOLEX 10-25 HUBICE R.</t>
  </si>
  <si>
    <t>AMD COOLEX 25-40 HUBICE R.</t>
  </si>
  <si>
    <t>AMD COOLEX 40-60 HUBICE R.</t>
  </si>
  <si>
    <t>AMD COOLEX 60-100 HUBICE R.</t>
  </si>
  <si>
    <t>AMD COOLEX 100-150 HUBICE R.</t>
  </si>
  <si>
    <t>AMD COOLEX 150-230 HUBICE R.</t>
  </si>
  <si>
    <t>AMD COOLEX 230-300 HUBICE R.</t>
  </si>
  <si>
    <t>PHD 3-5 HUBICE R.</t>
  </si>
  <si>
    <t>PHD 6-10 HUBICE R.</t>
  </si>
  <si>
    <t>PHD 10-25 HUBICE R.</t>
  </si>
  <si>
    <t>PHD 25-50 HUBICE R.</t>
  </si>
  <si>
    <t>PHD 50-80 HUBICE R.</t>
  </si>
  <si>
    <t>PHD 80-100 HUBICE R.</t>
  </si>
  <si>
    <t>PHD 3-100 HUBICE NAHRIVACI</t>
  </si>
  <si>
    <t>AHD 3-5 HUBICE R.</t>
  </si>
  <si>
    <t>AHD 6-10 HUBICE R.</t>
  </si>
  <si>
    <t>AHD 10-25 HUBICE R.</t>
  </si>
  <si>
    <t>AHD 25-50 HUBICE R.</t>
  </si>
  <si>
    <t>AHD 50-80 HUBICE R.</t>
  </si>
  <si>
    <t>AHD 80-100 HUBICE R.</t>
  </si>
  <si>
    <t>AHD 100-150 HUBICE R.</t>
  </si>
  <si>
    <t>AHD 3-150 HUBICE NAHRIVACI</t>
  </si>
  <si>
    <t>2S PB HUBICE</t>
  </si>
  <si>
    <t>3S PB HUBICE</t>
  </si>
  <si>
    <t>4S PB HUBICE</t>
  </si>
  <si>
    <t>5S PB HUBICE</t>
  </si>
  <si>
    <t>6S PB HUBICE</t>
  </si>
  <si>
    <t>1S PB HUBICE</t>
  </si>
  <si>
    <t>DS1 PB HUBICE</t>
  </si>
  <si>
    <t>DS2 PB HUBICE</t>
  </si>
  <si>
    <t>DS3 PB HUBICE</t>
  </si>
  <si>
    <t>DS4 PB HUBICE</t>
  </si>
  <si>
    <t>NEF/B6A AC HUBICE</t>
  </si>
  <si>
    <t>D1 PB HUBICE</t>
  </si>
  <si>
    <t>D2 PB HUBICE</t>
  </si>
  <si>
    <t>D3 PB HUBICE</t>
  </si>
  <si>
    <t>NEF/B6A AC HORAK OHRIV. 340MM</t>
  </si>
  <si>
    <t>DK2 PB HUBICE</t>
  </si>
  <si>
    <t>DK3 PB HUBICE</t>
  </si>
  <si>
    <t>TS4 PB HORAK OHRIVACI 490MM</t>
  </si>
  <si>
    <t>TS5 PB HORAK OHRIVACI 490MM</t>
  </si>
  <si>
    <t>TS6 PB HORAK OHRIVACI 650MM</t>
  </si>
  <si>
    <t>T2 PB HORAK OHRIVACI 490MM</t>
  </si>
  <si>
    <t>T3 PB HORAK OHRIVACI 650MM</t>
  </si>
  <si>
    <t>T4 PB HORAK OHRIVACI 650MM</t>
  </si>
  <si>
    <t>T2 PB HUBICE</t>
  </si>
  <si>
    <t>T3 PB HUBICE</t>
  </si>
  <si>
    <t>T4 PB HUBICE</t>
  </si>
  <si>
    <t>TS4 PB HUBICE</t>
  </si>
  <si>
    <t>TS5 PB HUBICE</t>
  </si>
  <si>
    <t>TS6 PB HUBICE</t>
  </si>
  <si>
    <t>1S PB HORAK OHRIVACI 210MM</t>
  </si>
  <si>
    <t>2S PB HORAK OHRIVACI 240MM</t>
  </si>
  <si>
    <t>3S PB HORAK OHRIVACI 270MM</t>
  </si>
  <si>
    <t>4S PB HORAK OHRIVACI 310MM</t>
  </si>
  <si>
    <t>5S PB HORAK OHRIVACI 340MM</t>
  </si>
  <si>
    <t>6S PB HORAK OHRIVACI 380MM</t>
  </si>
  <si>
    <t>DS1 PB HORAK OHRIVACI 380MM</t>
  </si>
  <si>
    <t>DS2 PB HORAK OHRIVACI 410MM</t>
  </si>
  <si>
    <t>DS3 PB HORAK OHRIVACI 510MM</t>
  </si>
  <si>
    <t>DS4 PB HORAK OHRIVACI 660MM</t>
  </si>
  <si>
    <t>D1 PB HORAK OHRIVACI 290MM</t>
  </si>
  <si>
    <t>D2 PB HORAK OHRIVACI 490MM</t>
  </si>
  <si>
    <t>D3 PB HORAK OHRIVACI 650MM</t>
  </si>
  <si>
    <t>DK2 PB HORAK OHRIVACI 490MM</t>
  </si>
  <si>
    <t>DK3 PB HORAK OHRIVACI 650MM</t>
  </si>
  <si>
    <t>NEF/B7 AC HUBICE</t>
  </si>
  <si>
    <t>NEF/B9 AC HUBICE</t>
  </si>
  <si>
    <t>NEF/B4 AC HORAK OHRIVACI 240MM</t>
  </si>
  <si>
    <t>NEF/S12 AC HORAK OHRIV. 695MM</t>
  </si>
  <si>
    <t>NEF/S13 AC HORAK OHRIV. 695MM</t>
  </si>
  <si>
    <t>NEF/B7 AC HORAK OHRIVACI 670MM</t>
  </si>
  <si>
    <t>NEF/B9 AC HORAK OHRIVACI 670MM</t>
  </si>
  <si>
    <t>NEF/S13 AC HORAK OHRIV. 750MM</t>
  </si>
  <si>
    <t>NEF/S12 AC HUBICE</t>
  </si>
  <si>
    <t>NEF/S13 AC HUBICE</t>
  </si>
  <si>
    <t>SPOJKA HADICOVA 8MM</t>
  </si>
  <si>
    <t>GVA90 SP ACETYLEN G3/8LH</t>
  </si>
  <si>
    <t>GVA90 SP ACETYLEN 1/2LH</t>
  </si>
  <si>
    <t>GVO90 SP KYSLIK 1/2</t>
  </si>
  <si>
    <t>SP HORAK STROJNI NAHR O2 G1/4</t>
  </si>
  <si>
    <t>14008271</t>
  </si>
  <si>
    <t>4031182203824</t>
  </si>
  <si>
    <t>KRYT MANOMETRU DVOJITY Ø63</t>
  </si>
  <si>
    <t>2964</t>
  </si>
  <si>
    <t>KUKLA MACH II / NÁHR.SKELET</t>
  </si>
  <si>
    <t>SP HORAK STROJNI O2 REZ G3/8</t>
  </si>
  <si>
    <t>GVO90 SP KYSLIK G3/8"</t>
  </si>
  <si>
    <t>14008541P</t>
  </si>
  <si>
    <t>ZAPALOVAC (5 KS)</t>
  </si>
  <si>
    <t>8592346333635</t>
  </si>
  <si>
    <t>14008546</t>
  </si>
  <si>
    <t>NAHRAD DIL ZAPALOVAC SPRING</t>
  </si>
  <si>
    <t>4031182029325</t>
  </si>
  <si>
    <t>SPONA HADICOVA 13/13 MM</t>
  </si>
  <si>
    <t>MANO KONTROLNI 2,5BAR F G3/8LH</t>
  </si>
  <si>
    <t>MANO KONTROLNI 10BAR O2 G3/8</t>
  </si>
  <si>
    <t>150D PB CISTICI HORAK 550MM</t>
  </si>
  <si>
    <t>200D PB HORAK CISTICI 570MM</t>
  </si>
  <si>
    <t>250D PB HORAK CISTICI 570MM</t>
  </si>
  <si>
    <t>S200H RE 4S VENTIL REDUKCNI</t>
  </si>
  <si>
    <t>S200H KYSLIK 30/20 (RE 4S-H)</t>
  </si>
  <si>
    <t>HF SET BV DN20 OXY-INERT</t>
  </si>
  <si>
    <t>HF SET BV DN20 OXY GVO90</t>
  </si>
  <si>
    <t>HF SET BV DN20 OXY TWIN GVO90</t>
  </si>
  <si>
    <t>HF SET BV DN20 ACETYLEN GVA90</t>
  </si>
  <si>
    <t>HF SET BV DN20 ACE TWIN GVA90</t>
  </si>
  <si>
    <t>HF SET S100 OXY 10BAR</t>
  </si>
  <si>
    <t>HF SET BG20 ACETYLEN 1,5BAR</t>
  </si>
  <si>
    <t>HF SET BG20 PROPAN 4BAR</t>
  </si>
  <si>
    <t>14016328P</t>
  </si>
  <si>
    <t>MATICE G3/8"-G3/8"LH</t>
  </si>
  <si>
    <t>8592346310827</t>
  </si>
  <si>
    <t>VENTIL KULOVY ACETYLEN 3/8</t>
  </si>
  <si>
    <t>VENTIL KULOVY   AR/CO2 G3/8</t>
  </si>
  <si>
    <t>NÁTRUBEK NAVAROVACI G3/8 OCEL</t>
  </si>
  <si>
    <t>SP22 RUKOJET G3/8, G1/2LH</t>
  </si>
  <si>
    <t>VENTIL KULOVY 3/8" HORL.PLYN</t>
  </si>
  <si>
    <t>MB70 CG KYSLÍK-INERT 300/20BAR</t>
  </si>
  <si>
    <t>MB70 CG ACETYLEN 25/1,5BAR</t>
  </si>
  <si>
    <t>PROPOJENI 2 LAHVI - G3/4"</t>
  </si>
  <si>
    <t>VENTIL KULOVY 1/2" O2 PN40</t>
  </si>
  <si>
    <t>VENTIL KULOVY KYSLIK 3/4 PN40</t>
  </si>
  <si>
    <t>VENTIL KULOVY 3/8 O2 PN40</t>
  </si>
  <si>
    <t>BIR+ 220/32A HORAK STROJNI</t>
  </si>
  <si>
    <t>BIR+ 220/32PMY HORAK STROJNI</t>
  </si>
  <si>
    <t>BIR+ A 110/32 HORAK STROJNI</t>
  </si>
  <si>
    <t>BIR+ HORAK STROJNI 320/32PMY</t>
  </si>
  <si>
    <t>BIR+ HORAK STROJNI 320/32A</t>
  </si>
  <si>
    <t>BIR+ PM 110/32 HORAK STROJNI</t>
  </si>
  <si>
    <t>BIR+ NASTAVEC VIDLICOVY</t>
  </si>
  <si>
    <t>JEHLA CISTICI KONICKA</t>
  </si>
  <si>
    <t>UZAVIRACI VENTIL O2 G3/8</t>
  </si>
  <si>
    <t>UZAVIRACI VENTIL O2 G1/4</t>
  </si>
  <si>
    <t>UZAVIRACI VENTIL HOR.PL.G3/8LH</t>
  </si>
  <si>
    <t>NEF/B4 AC HUBICE</t>
  </si>
  <si>
    <t>NEF/B6 AC HUBICE</t>
  </si>
  <si>
    <t>3/2 AC HORAK OHRIVACI 2-4MM</t>
  </si>
  <si>
    <t>3/2 AC HORAK OHRIVACI 4-6MM</t>
  </si>
  <si>
    <t>5/3 AC HORAK OHRIVACI 2-4MM</t>
  </si>
  <si>
    <t>5/3 AC HORAK OHRIVACI 4-6MM</t>
  </si>
  <si>
    <t>X501 VOZIK PRO HUBICE AC, PUZ</t>
  </si>
  <si>
    <t>14076310</t>
  </si>
  <si>
    <t>4031182008146</t>
  </si>
  <si>
    <t>DINSET SINGLE ACETYLEN 1,5BAR</t>
  </si>
  <si>
    <t>DINSET SINGLE AR/MIX 32L/M MAN</t>
  </si>
  <si>
    <t>DINSET DOUBLE OXY-ARGON</t>
  </si>
  <si>
    <t>DINSET DOUBLE ARGON-ARGON</t>
  </si>
  <si>
    <t>DINSET TRIPLE OXY-OXY-ARGON</t>
  </si>
  <si>
    <t>DINSET TRIPLE ARGON-ARGON-ARG</t>
  </si>
  <si>
    <t>DINSET FLOW ARGON/CO2 30L/MIN</t>
  </si>
  <si>
    <t>DINSET FLOW ARGON/CO2 15L/MIN</t>
  </si>
  <si>
    <t>DINSET SINGLE PROPAN 2,5BAR</t>
  </si>
  <si>
    <t>DINSET SINGLE DUSÍK 10BAR</t>
  </si>
  <si>
    <t>DINSET SINGLE VZDUCH 10BAR</t>
  </si>
  <si>
    <t>DINSET SINGLE ARGON/MIX 10BAR</t>
  </si>
  <si>
    <t>DINSET SINGLE VODIK 10BAR</t>
  </si>
  <si>
    <t>DINSET SINGLE AR/H2 32L/MIN</t>
  </si>
  <si>
    <t>DINSET SINGLE N2/H2 50L/MIN</t>
  </si>
  <si>
    <t>DINSET SINGLE N2/H2 10BAR</t>
  </si>
  <si>
    <t>DINSET FLOW N2/H2 50L/MIN</t>
  </si>
  <si>
    <t>14099671</t>
  </si>
  <si>
    <t>MATICE R 1/2" LH</t>
  </si>
  <si>
    <t>4031182082429</t>
  </si>
  <si>
    <t>3/2-5/3 AC HUBICE 2-4MM</t>
  </si>
  <si>
    <t>3/2-5/3 AC HUBICE 4-6MM</t>
  </si>
  <si>
    <t>ZAPAL PIEZO LOMEN(IGNIT) 2 KS</t>
  </si>
  <si>
    <t>KLIC VYLISEK 5KS</t>
  </si>
  <si>
    <t>PT3 EUROMAT HORAK PAJECI</t>
  </si>
  <si>
    <t>PT5 EUROMAT HORAK PAJECI</t>
  </si>
  <si>
    <t>PT7 EUROMAT HORAK PAJECI</t>
  </si>
  <si>
    <t>PT9 EUROMAT HORAK PAJECI</t>
  </si>
  <si>
    <t>PT11 EUROMAT HORAK PAJECI</t>
  </si>
  <si>
    <t>TT TURBO15 EUROMAT HORAK PAJ.</t>
  </si>
  <si>
    <t>TT TURBO17 EUROMAT HORAK PAJ.</t>
  </si>
  <si>
    <t>TT TURBO19 EUROMAT HORAK PAJ.</t>
  </si>
  <si>
    <t>TT TURBO22 EUROMAT HORAK PAJ.</t>
  </si>
  <si>
    <t>LOMAT RUKOJET S ARETACI</t>
  </si>
  <si>
    <t>LOMAT HORAK BODOVY 7</t>
  </si>
  <si>
    <t>LOMAT HORAK SMRSTOVACI 22MM</t>
  </si>
  <si>
    <t>LOMAT HORAK SMRSTOVACI 30MM</t>
  </si>
  <si>
    <t>MACH III FILTR PEVNYCH CASTIC</t>
  </si>
  <si>
    <t>MACH III PREDNI FILTR</t>
  </si>
  <si>
    <t>MACH III KRYT FILTRU CASTIC</t>
  </si>
  <si>
    <t>MACH III FILTR PROTI ZAPACHU</t>
  </si>
  <si>
    <t>MACH III HADICE PRIVOD VZDUCHU</t>
  </si>
  <si>
    <t>MACH III LATKOVA KUKLA</t>
  </si>
  <si>
    <t>MACH III BATERIE</t>
  </si>
  <si>
    <t>MACH III MOTOR + KRYT FILTRU</t>
  </si>
  <si>
    <t>REGULATOR PROPAN LORCH 4BAR</t>
  </si>
  <si>
    <t>MATICE SPOJOVACI W21,8-W21,8LH</t>
  </si>
  <si>
    <t>202232204P</t>
  </si>
  <si>
    <t>X11 AC HORAK VICEPLAMEN 500L</t>
  </si>
  <si>
    <t>8592346297265</t>
  </si>
  <si>
    <t>202232205</t>
  </si>
  <si>
    <t>X11 AC HORAK VICEPLAMEN 800L</t>
  </si>
  <si>
    <t>4031182116247</t>
  </si>
  <si>
    <t>202232206</t>
  </si>
  <si>
    <t>X11 AC HORAK VICEPLAMEN 1000L</t>
  </si>
  <si>
    <t>4031182116254</t>
  </si>
  <si>
    <t>X541 220/32 APMY HORAK STROJNI</t>
  </si>
  <si>
    <t>FZ11 FILTR 10/028/80 5-86633-0</t>
  </si>
  <si>
    <t>SPOJOVACÍ TRUBKA HOŘ.PLYN 90°</t>
  </si>
  <si>
    <t>SPOJ. TRUBKA KYSLÍK-INERT 90°</t>
  </si>
  <si>
    <t>215191012</t>
  </si>
  <si>
    <t>TRUBICE PRIPOJ.1 VSTUP OXY</t>
  </si>
  <si>
    <t>4031182125102</t>
  </si>
  <si>
    <t>215191013</t>
  </si>
  <si>
    <t>8592346038462</t>
  </si>
  <si>
    <t>SE-4 KYSLÍK</t>
  </si>
  <si>
    <t>FIXACE – 1 LÁHEV</t>
  </si>
  <si>
    <t>ZÁSLEPKA HORL.PL. W21,8x1/14LH</t>
  </si>
  <si>
    <t>ZÁSLEPKA KYSLÍK 21,8x1/14"M</t>
  </si>
  <si>
    <t>ZÁSLEPKA S MATICÍ</t>
  </si>
  <si>
    <t>T-KUS HORLAVY PLYN 300BAR</t>
  </si>
  <si>
    <t>T-KUS  OXY/INERT 300BAR W21,8F</t>
  </si>
  <si>
    <t>215191094</t>
  </si>
  <si>
    <t>MATICE G1/2LH L=16,5 10KS</t>
  </si>
  <si>
    <t>8592346330702</t>
  </si>
  <si>
    <t>TRITEX AC 3-5 HUBICE R.</t>
  </si>
  <si>
    <t>TRITEX AC 6-10 HUBICE R.</t>
  </si>
  <si>
    <t>TRITEX AC 10-25 HUBICE R.</t>
  </si>
  <si>
    <t>TRITEX AC 25-50 HUBICE R.</t>
  </si>
  <si>
    <t>TRITEX AC 50-75 HUBICE R.</t>
  </si>
  <si>
    <t>TRITEX AC 75-100 HUBICE R.</t>
  </si>
  <si>
    <t>TRITEX AC 100-150 HUBICE R.</t>
  </si>
  <si>
    <t>TRITEX AC 150-240 HUBICE R.</t>
  </si>
  <si>
    <t>TRITEX AC 240-300 HUBICE R.</t>
  </si>
  <si>
    <t>WT LOMEN KRYT PAJECKY</t>
  </si>
  <si>
    <t>WT LOMEN STOJAN PÁJEČKY</t>
  </si>
  <si>
    <t>AT UNIVERSAL HORAK OPALOVACI</t>
  </si>
  <si>
    <t>WT UNIVERSAL HORAK PAJECI</t>
  </si>
  <si>
    <t>UNIVERSAL PAJECKA KOMPLETNI</t>
  </si>
  <si>
    <t>LOMEN RUKOJET</t>
  </si>
  <si>
    <t>WT LOMEN PAJECKA PIEZO</t>
  </si>
  <si>
    <t>WT LOMEN PAJECKA</t>
  </si>
  <si>
    <t>EUROMAT KONTAKT RUKOJETI</t>
  </si>
  <si>
    <t>LOMEN PIEZO SOUPRAVA PAJECI</t>
  </si>
  <si>
    <t>2998</t>
  </si>
  <si>
    <t>272100035401</t>
  </si>
  <si>
    <t>HADICE ACETYLEN 10X3.5 40M SM</t>
  </si>
  <si>
    <t>8592346198456</t>
  </si>
  <si>
    <t>HADICE PB 6.3X3.5 50M SM</t>
  </si>
  <si>
    <t>HADICE PB 10X3.5 50M SM</t>
  </si>
  <si>
    <t>HADICE DVOJITA OX6+AC6 40M</t>
  </si>
  <si>
    <t>HADICE DVOJITA OX6 + AC8 40M</t>
  </si>
  <si>
    <t>272333088050</t>
  </si>
  <si>
    <t>HADICE DVOJITA OX 8 + AC 8(25)</t>
  </si>
  <si>
    <t>8592346040502</t>
  </si>
  <si>
    <t>HADICE DVOJITA OX8+AC8 100M</t>
  </si>
  <si>
    <t>HADICE DVOJITA OX6+AC6 25M NCR</t>
  </si>
  <si>
    <t>272333169025</t>
  </si>
  <si>
    <t>HADICE DVOJITA OX6+AC9 (25)NCR</t>
  </si>
  <si>
    <t>8592346187153</t>
  </si>
  <si>
    <t>KRYT MANOMETRU Ø50 10KS</t>
  </si>
  <si>
    <t>273324176600P</t>
  </si>
  <si>
    <t>TESNENI KLINGERIT K H HOR. 5KS</t>
  </si>
  <si>
    <t>8592346325951</t>
  </si>
  <si>
    <t>ZAPALOVADLO ELEKTRICKE ACE</t>
  </si>
  <si>
    <t>ZAPALOVADLO ELEKTRICKE PROPAN</t>
  </si>
  <si>
    <t>RYCHLOSPOJKA SAMICE SP ACE 8MM</t>
  </si>
  <si>
    <t>PTM UNIVERSAL HORAK OHRIVACI</t>
  </si>
  <si>
    <t>UNIVERSAL TROLEY 4X HORAK.OHR.</t>
  </si>
  <si>
    <t>UNIVERSAL TROLEY 7X HORAK OHR.</t>
  </si>
  <si>
    <t>EUROMAT RUKOJET PIEZO</t>
  </si>
  <si>
    <t>304604911-JR</t>
  </si>
  <si>
    <t>PROFIT SADA PLYN ROZV. PRO 1</t>
  </si>
  <si>
    <t>8592346454330</t>
  </si>
  <si>
    <t>GCE PROFIT DRŽÁK HOŘÁKU</t>
  </si>
  <si>
    <t>304605940</t>
  </si>
  <si>
    <t>PROFIT SADA PRO 2 HORAKY</t>
  </si>
  <si>
    <t>8592346454606</t>
  </si>
  <si>
    <t>311325111032P</t>
  </si>
  <si>
    <t>PODLOZKA CU 18x13x2 10KS</t>
  </si>
  <si>
    <t>8592346383197</t>
  </si>
  <si>
    <t>311837121815P</t>
  </si>
  <si>
    <t>TESNENI 18X13X2AL 10KS</t>
  </si>
  <si>
    <t>8592346349315</t>
  </si>
  <si>
    <t>KABEL 3M 411-511</t>
  </si>
  <si>
    <t>KABEL 4M 411-511</t>
  </si>
  <si>
    <t>KABEL 5M 411-511</t>
  </si>
  <si>
    <t>321813959750P</t>
  </si>
  <si>
    <t>OVLADAC MINIDAVE</t>
  </si>
  <si>
    <t>8592346299245</t>
  </si>
  <si>
    <t>KRYT MANOMETRU Ø63 10KS</t>
  </si>
  <si>
    <t>321854870630P</t>
  </si>
  <si>
    <t>KOLECKO SIL.CERNY (10 KS)</t>
  </si>
  <si>
    <t>8592346358607</t>
  </si>
  <si>
    <t>PRUVLAK M10X40MM 1,2 CrCuZr</t>
  </si>
  <si>
    <t>PRUVLAK M8X30 1,4 E-CU</t>
  </si>
  <si>
    <t>PRUVLAK M8X30 1,4 CuCrZr</t>
  </si>
  <si>
    <t>PRUVLAK M10X40 1,4 CuCrZr</t>
  </si>
  <si>
    <t>PRUVLAK M10X40MM 1,6 CrCuZr</t>
  </si>
  <si>
    <t>KABEL PRUM. 16 100M</t>
  </si>
  <si>
    <t>KABEL PRUM. 25 100M</t>
  </si>
  <si>
    <t>KABEL PRUM. 35 50M</t>
  </si>
  <si>
    <t>KABEL PRUM. 50 50M</t>
  </si>
  <si>
    <t>KABEL PRUM. 70 50M</t>
  </si>
  <si>
    <t>KABEL PRUM. 95 50M</t>
  </si>
  <si>
    <t>KABEL PRUM. 120 50M</t>
  </si>
  <si>
    <t>MEZIKUS M6x26MM 240</t>
  </si>
  <si>
    <t>MEZIKUS M8x25MM 411-511</t>
  </si>
  <si>
    <t>345511551124P</t>
  </si>
  <si>
    <t>VIDLICE VS17 B2 S1</t>
  </si>
  <si>
    <t>8592346322646</t>
  </si>
  <si>
    <t>TRANSFORMATOR 220V/24V 160W</t>
  </si>
  <si>
    <t>KRYT HORAKU UNIVERSAL BAL.</t>
  </si>
  <si>
    <t>8592346046092</t>
  </si>
  <si>
    <t>PRUTOKOMER AR/CO2 32L/M 4,5BAR</t>
  </si>
  <si>
    <t>MANOMETR Ø50 0-1,5/2,5 BAR</t>
  </si>
  <si>
    <t>MANOMETR Ø50 0-6/10 BAR</t>
  </si>
  <si>
    <t>MANOMETR Ø50 0-10/16 BAR</t>
  </si>
  <si>
    <t>MANOMETR Ø50 0-18/40 BAR</t>
  </si>
  <si>
    <t>MANOMETR Ø50 0-200/315 BAR OXY</t>
  </si>
  <si>
    <t>MANOMETR Ø63 0-300/400 BAR OXY</t>
  </si>
  <si>
    <t>MANOMETR O63 0-32 L/MIN</t>
  </si>
  <si>
    <t>MANOMETR Ø63 0-4/6 BAR</t>
  </si>
  <si>
    <t>MANOMETR Ø63 0-10/16 BAR OXY</t>
  </si>
  <si>
    <t>MANOMETR Ø63 0-26/40 BAR</t>
  </si>
  <si>
    <t>MANOMETR Ø63 0-300/400 BAR</t>
  </si>
  <si>
    <t>MANOMETR Ø50 0-4/6BAR ZADNÍ V.</t>
  </si>
  <si>
    <t>388412355501P</t>
  </si>
  <si>
    <t>8592346356894</t>
  </si>
  <si>
    <t>388413350512P</t>
  </si>
  <si>
    <t>8592346304802</t>
  </si>
  <si>
    <t>MANOMETR Ø50 0-1,8/2,5 BAR</t>
  </si>
  <si>
    <t>400P316175</t>
  </si>
  <si>
    <t>ELEKTRODY D1.6x175MM MODRE</t>
  </si>
  <si>
    <t>8592346457041</t>
  </si>
  <si>
    <t>ELEKTRODY D.2,4X175MM MODRE</t>
  </si>
  <si>
    <t>400P332175</t>
  </si>
  <si>
    <t>ELEKTRODY D.3.2x175MM MODRE</t>
  </si>
  <si>
    <t>8592346457072</t>
  </si>
  <si>
    <t>PLYNOVA TRYSKA 4.0 MM (406488)</t>
  </si>
  <si>
    <t>PLYNOVA TRYSKA COCKA 1.0MM</t>
  </si>
  <si>
    <t>PLYNOVA TRYSKA COCKA 1.6MM</t>
  </si>
  <si>
    <t>PLYNOVA TRYSKA COCKA 3,2MM</t>
  </si>
  <si>
    <t>PLYNOVA TRYSKA COCKA 4,0MM</t>
  </si>
  <si>
    <t>PLYNOVA TRYSKA 2-2,4MM (13N28)</t>
  </si>
  <si>
    <t>PLYNOVA TRYSK G.L.3.2MM(45V45)</t>
  </si>
  <si>
    <t>KRYT ELEK MEDIUM SR17/SR18/SR2</t>
  </si>
  <si>
    <t>KLESTINA 4.0 MM (54N20)</t>
  </si>
  <si>
    <t>TIGSTAR PRO 17 V 4M+PRISL.</t>
  </si>
  <si>
    <t>TESNENI RV N2O 5KS</t>
  </si>
  <si>
    <t>X501 MATICE HUBICE</t>
  </si>
  <si>
    <t>ZATKA ZASLEPOVACI 10KS</t>
  </si>
  <si>
    <t>HARRA MATICE HUBICE</t>
  </si>
  <si>
    <t>PRECHODKA G3/4-W21,8X1/14</t>
  </si>
  <si>
    <t>PRECHODKA W21,8LH F - W21,8 M</t>
  </si>
  <si>
    <t>4400013</t>
  </si>
  <si>
    <t>MATICE 1/2"</t>
  </si>
  <si>
    <t>8592346055254</t>
  </si>
  <si>
    <t>T3 AC C.2 HUBICE SVAROVACI</t>
  </si>
  <si>
    <t>T3 AC C.1 HUBICE SVAROVACI</t>
  </si>
  <si>
    <t>U7 PB C.1 HUBICE SVAROVACI</t>
  </si>
  <si>
    <t>U7 PB C.3 HUBICE SVAROVACI</t>
  </si>
  <si>
    <t>U7 PB C.4 HUBICE SVAROVACI</t>
  </si>
  <si>
    <t>U7 PB C.5 HUBICE SVAROVACI</t>
  </si>
  <si>
    <t>U7 PB C.7 HUBICE SVAROVACI</t>
  </si>
  <si>
    <t>WT LOMEN HORAK PAJECI</t>
  </si>
  <si>
    <t>SPOJKA G 3/8 10KS</t>
  </si>
  <si>
    <t>NASTAVEC HADICOVY 6-G1/4</t>
  </si>
  <si>
    <t>MATICE PREVLECNA G1/4</t>
  </si>
  <si>
    <t>MATICE PREVLECNA G5/8 VNEJSI</t>
  </si>
  <si>
    <t>MATICE PREVL G3/4 CHROM</t>
  </si>
  <si>
    <t>PRIPOJKA NAVAROVACI G3/8" SS</t>
  </si>
  <si>
    <t>U7 MATICE PREVLECNA 5KS</t>
  </si>
  <si>
    <t>T3 MATICE PREVLECNA 5KS</t>
  </si>
  <si>
    <t>U7 PB C. 6-7 HUBICE KRYCI</t>
  </si>
  <si>
    <t>U7 PB C.3-5 HUBICE KRYCI</t>
  </si>
  <si>
    <t>HORAK REZANI-VZDU-UHLIKEM 1000</t>
  </si>
  <si>
    <t>2951</t>
  </si>
  <si>
    <t>2997</t>
  </si>
  <si>
    <t>HADICE PB 1,5 M G3/8LH+G3/8LH</t>
  </si>
  <si>
    <t>HADICE PB 2 M G3/8LH+G3/8LH</t>
  </si>
  <si>
    <t>HADICE PB 3 M G3/8LH+G3/8LH</t>
  </si>
  <si>
    <t>HADICE PB 5 M G3/8LH-G3/8LH</t>
  </si>
  <si>
    <t>HADICE PB 4 M G3/8LH-G3/8LH</t>
  </si>
  <si>
    <t>LAHEV PB 425G</t>
  </si>
  <si>
    <t>HADICE PB 2,5 M G3/8LH+G3/8LH</t>
  </si>
  <si>
    <t>546900037184</t>
  </si>
  <si>
    <t>HADICE PB 6.3X5MMG3/8LH+G3/8LH</t>
  </si>
  <si>
    <t>8592346061477</t>
  </si>
  <si>
    <t>O-KROUZEK 6X2 NBR 70 SH 10KS</t>
  </si>
  <si>
    <t>548200018932P</t>
  </si>
  <si>
    <t>MATICE PREVLECNA G3/8LH</t>
  </si>
  <si>
    <t>8592346353237</t>
  </si>
  <si>
    <t>548200018934P</t>
  </si>
  <si>
    <t>MATICE PREVLECNA G3/8</t>
  </si>
  <si>
    <t>8592346353114</t>
  </si>
  <si>
    <t>MERIDLO NA SVARY POSUVNE</t>
  </si>
  <si>
    <t>MERIDLO NA SVARY OTOCNE</t>
  </si>
  <si>
    <t>VENTIL KULOVY 1/2 ACETYLEN 5KS</t>
  </si>
  <si>
    <t>GCE PROFIT STROJ ŘEZACÍ</t>
  </si>
  <si>
    <t>RTP 21 MODEL 188 30MBAR</t>
  </si>
  <si>
    <t>RTP 3 MODEL 323 30MBAR</t>
  </si>
  <si>
    <t>RTP 4 MODEL 324 50 MBAR</t>
  </si>
  <si>
    <t>POPISOVAC CERNY 48KS/BOX</t>
  </si>
  <si>
    <t>SKLO DO BRYLI PR.50MM DIN5</t>
  </si>
  <si>
    <t>MATICE PREVL. W21.8X1/14LH 5KS</t>
  </si>
  <si>
    <t>66701</t>
  </si>
  <si>
    <t>VERONA HORAK REZACI 520/90ST</t>
  </si>
  <si>
    <t>8592346199590</t>
  </si>
  <si>
    <t>66711</t>
  </si>
  <si>
    <t>8592346198791</t>
  </si>
  <si>
    <t>66717</t>
  </si>
  <si>
    <t>VERONA HORAK REZACI 850/90ST</t>
  </si>
  <si>
    <t>4031182187704</t>
  </si>
  <si>
    <t>MATICE M10X1</t>
  </si>
  <si>
    <t>70510P</t>
  </si>
  <si>
    <t>X11 VOZIK PRO AGN, PNME</t>
  </si>
  <si>
    <t>8592346376731</t>
  </si>
  <si>
    <t>ZASUVKA KABEL STROJ TEB35-70MM</t>
  </si>
  <si>
    <t>80700</t>
  </si>
  <si>
    <t>MV93 OXY PRO HADICE 7/10</t>
  </si>
  <si>
    <t>8592346151543</t>
  </si>
  <si>
    <t>80750</t>
  </si>
  <si>
    <t>MV93 ACE PRO HADICE 7/10</t>
  </si>
  <si>
    <t>8592346152953</t>
  </si>
  <si>
    <t>80910</t>
  </si>
  <si>
    <t>MV93 G1/4" RUK/HAD 7/10 OXY</t>
  </si>
  <si>
    <t>8592346164888</t>
  </si>
  <si>
    <t>80950</t>
  </si>
  <si>
    <t>MV93 G3/8LH RUK/HAD 7/10 ACE</t>
  </si>
  <si>
    <t>8592346164543</t>
  </si>
  <si>
    <t>81900</t>
  </si>
  <si>
    <t>MV93 G3/8" PRO RUKOJET OXY</t>
  </si>
  <si>
    <t>8592346200043</t>
  </si>
  <si>
    <t>81910</t>
  </si>
  <si>
    <t>MV93 G1/4" PRO RUKOJET</t>
  </si>
  <si>
    <t>8592346198418</t>
  </si>
  <si>
    <t>81950</t>
  </si>
  <si>
    <t>MV93 G3/8LH PRO RUKOJET ACE</t>
  </si>
  <si>
    <t>8592346200258</t>
  </si>
  <si>
    <t>81960</t>
  </si>
  <si>
    <t>MV93 G1/4LH PRO RUKOJET ACE</t>
  </si>
  <si>
    <t>8592346200104</t>
  </si>
  <si>
    <t>HROT PAJECI 250G</t>
  </si>
  <si>
    <t>871121</t>
  </si>
  <si>
    <t>8592346231115</t>
  </si>
  <si>
    <t>871122</t>
  </si>
  <si>
    <t>8592346091696</t>
  </si>
  <si>
    <t>SPONA HADICOVA 13-15MM</t>
  </si>
  <si>
    <t>SPONA HADICOVA 15-18MM</t>
  </si>
  <si>
    <t>C1 HORAK PRO ROVNANI PLECHU</t>
  </si>
  <si>
    <t>C2 HORAK PRO ROVNANI PLECHU</t>
  </si>
  <si>
    <t>U7 PB C.0 NASTAVEC SVAROVACI</t>
  </si>
  <si>
    <t>U7 PB C.1 NASTAVEC SVAROVACI</t>
  </si>
  <si>
    <t>U7 PB C.2 NASTAVEC SVAROVACI</t>
  </si>
  <si>
    <t>U7 PB C.3 NASTAVEC SVAROVACI</t>
  </si>
  <si>
    <t>U7 PB C.4 NASTAVEC SVAROVACI</t>
  </si>
  <si>
    <t>U7 PB C.5 NASTAVEC SVAROVACI</t>
  </si>
  <si>
    <t>U7 PB C.6 NASTAVEC SVAROVACI</t>
  </si>
  <si>
    <t>U7 PB C.7 NASTAVEC SVAROVACI</t>
  </si>
  <si>
    <t>RNK7 KRUZIDLO</t>
  </si>
  <si>
    <t>RS AC 3-50 HUBICE NAHRIVACI</t>
  </si>
  <si>
    <t>RS AC 50-300 HUBICE NAHRIVACI</t>
  </si>
  <si>
    <t>C.2 HUBICE SVAR. ROVN. PLECHU</t>
  </si>
  <si>
    <t>C.1 HUBICE SVAR. ROVN. PLECHU</t>
  </si>
  <si>
    <t>R70 AC 3-25 HUBICE NAHRIVACI</t>
  </si>
  <si>
    <t>R70 AC 25-100 HUBICE NAHRIVACI</t>
  </si>
  <si>
    <t>R70 AC 100-300 HUBICE NAHRIV.</t>
  </si>
  <si>
    <t>DH31 AC 4-6 HUBICE DRAZKOVACI</t>
  </si>
  <si>
    <t>DH31 AC 7-10 HUBICE DRAZKOVACI</t>
  </si>
  <si>
    <t>DH31 AC 10-14 HUBICE DRAZKOV.</t>
  </si>
  <si>
    <t>DH31 AC 4-6 HUBICE NAHRIVACI</t>
  </si>
  <si>
    <t>DH31 AC 7-10 HUBICE NAHRIVACI</t>
  </si>
  <si>
    <t>DH31 AC 10-14 HUBICE NAHRIVACI</t>
  </si>
  <si>
    <t>RT4 AC 300-500 HUBICE NAHRIV.</t>
  </si>
  <si>
    <t>R70 PB 3-25 HUBICE NAHRIV.</t>
  </si>
  <si>
    <t>R70 PB 100-300 HUBICE NAHRIV.</t>
  </si>
  <si>
    <t>R70 PB 25-100 HUBICE NAHRIV.</t>
  </si>
  <si>
    <t>PREPOUSTEC KYSLIKU W21,8X1/14</t>
  </si>
  <si>
    <t>459 PB 3-100 HUBICE STROJ.NAH.</t>
  </si>
  <si>
    <t>459 PB 100-300 HUBICE STROJ.N.</t>
  </si>
  <si>
    <t>459 AC 3-100 HUBICE STROJ.NAH.</t>
  </si>
  <si>
    <t>459 AC 3-100 HUBICE NAHRIVACI</t>
  </si>
  <si>
    <t>459 AC 100-300 HUBICE NAHRIV.</t>
  </si>
  <si>
    <t>459 PB 3-100 HUBICE NAHRIVACI</t>
  </si>
  <si>
    <t>459 PB 100-300 HUBICE NAHRIV.</t>
  </si>
  <si>
    <t>PRECHODKA G3/8LH - G3/8</t>
  </si>
  <si>
    <t>459 VOZIK - DRAZKOVANE HUBICE</t>
  </si>
  <si>
    <t>MATICE PREVLECNA W21,8X1/14</t>
  </si>
  <si>
    <t>UNIVERSAL TRUBKA PRODL. 75MM</t>
  </si>
  <si>
    <t>UNIVERSAL TRUBKA PRODL. 150MM</t>
  </si>
  <si>
    <t>UNIVERSAL TRUBKA PRODL. 220MM</t>
  </si>
  <si>
    <t>UNIVERSAL TRUBKA PRODL. 350MM</t>
  </si>
  <si>
    <t>UNIVERSAL TRUBKA PRODL. 600MM</t>
  </si>
  <si>
    <t>UNIVERSAL TRUBKA PRODL. 750MM</t>
  </si>
  <si>
    <t>UNIVERSAL TRUBKA PRODL. 1000MM</t>
  </si>
  <si>
    <t>PRECHODKA G3/8 - G1/4</t>
  </si>
  <si>
    <t>PRECHODKA G3/8 - G3/8LH</t>
  </si>
  <si>
    <t>9382570</t>
  </si>
  <si>
    <t>8592346295629</t>
  </si>
  <si>
    <t>ADAPTER PLNICI PB</t>
  </si>
  <si>
    <t>VENTIL UZAVIRACI ROZVODOVY 300</t>
  </si>
  <si>
    <t>TRUBKA SPOJ. OXY/INERT 292MM</t>
  </si>
  <si>
    <t>TRUBKA SPOJ. OXY/INERT 66MM</t>
  </si>
  <si>
    <t>X11 AC 6-9 NASTAVEC SVAR.</t>
  </si>
  <si>
    <t>9389390P</t>
  </si>
  <si>
    <t>X11 NASTAVEC SVAROVACI 1000L</t>
  </si>
  <si>
    <t>8592346319783</t>
  </si>
  <si>
    <t>9389400P</t>
  </si>
  <si>
    <t>X11 AC 9-14 NASTAVEC SVAR.</t>
  </si>
  <si>
    <t>8592346334304</t>
  </si>
  <si>
    <t>9389890P</t>
  </si>
  <si>
    <t>X11 AC 1,5-3 NASTAVEC SVAR.</t>
  </si>
  <si>
    <t>8592346332461</t>
  </si>
  <si>
    <t>9389900P</t>
  </si>
  <si>
    <t>X11 AC 3,5-5 NASTAVEC SVAR.</t>
  </si>
  <si>
    <t>8592346319882</t>
  </si>
  <si>
    <t>9389910P</t>
  </si>
  <si>
    <t>X11 AC 5-7 NASTAVEC SVAR.</t>
  </si>
  <si>
    <t>8592346334694</t>
  </si>
  <si>
    <t>9390590</t>
  </si>
  <si>
    <t>X11 AC 0,5-1 NASTAVEC FLEXI S.</t>
  </si>
  <si>
    <t>4031182226779</t>
  </si>
  <si>
    <t>VENTIL ZPETNY W21.8X1/14</t>
  </si>
  <si>
    <t>9397570</t>
  </si>
  <si>
    <t>PRUTOKOMER FORM GAS 30 L/MIN</t>
  </si>
  <si>
    <t>8592346096165</t>
  </si>
  <si>
    <t>9406390</t>
  </si>
  <si>
    <t>PRUTOKOMER DIN N2 32L/MIN</t>
  </si>
  <si>
    <t>4031182226137</t>
  </si>
  <si>
    <t>9406410</t>
  </si>
  <si>
    <t>PRUTOKOMER 388238120238 BALENI</t>
  </si>
  <si>
    <t>4031182249082</t>
  </si>
  <si>
    <t>PRUTOKOMER N2 16L/MIN 4,5BAR</t>
  </si>
  <si>
    <t>R70 VOZIK</t>
  </si>
  <si>
    <t>PRECHODKA G3/8LH-G1/4</t>
  </si>
  <si>
    <t>PRUTOKOMER AR/CO2 30L/M 2,5BAR</t>
  </si>
  <si>
    <t>9413530</t>
  </si>
  <si>
    <t>PRIPOJKA INERT W 30x2-W 24,32</t>
  </si>
  <si>
    <t>8592346099715</t>
  </si>
  <si>
    <t>PRUTOKOMER AR/CO2 30L/MIN XBAR</t>
  </si>
  <si>
    <t>9414740</t>
  </si>
  <si>
    <t>X11 MATICE HUBICE HA411/HP433</t>
  </si>
  <si>
    <t>8592346295803</t>
  </si>
  <si>
    <t>X11 TESNENI NASTAVCE TEFL. 5KS</t>
  </si>
  <si>
    <t>9414770</t>
  </si>
  <si>
    <t>X11 VOZIK PRO HA411, HP433</t>
  </si>
  <si>
    <t>8592346298163</t>
  </si>
  <si>
    <t>NASTAVEC HADICOVY Ø6,3-G3/8</t>
  </si>
  <si>
    <t>TESNENI KYSLIK-ARGON 50KS</t>
  </si>
  <si>
    <t>MANOMETR Ø63 0-200/315 BAR OXY</t>
  </si>
  <si>
    <t>MANOMETR Ø63 0-1,5/2,5 BAR</t>
  </si>
  <si>
    <t>MANOMETR Ø63 0-10/16 BAR</t>
  </si>
  <si>
    <t>MANOMETR Ø63 0-200/315 BAR</t>
  </si>
  <si>
    <t>9418530</t>
  </si>
  <si>
    <t>SADA ND MANO CR60 40BAR ACE</t>
  </si>
  <si>
    <t>8592346348264</t>
  </si>
  <si>
    <t>PRUTOKOMER AR 30 L/MIN 2,5 BAR</t>
  </si>
  <si>
    <t>9424000</t>
  </si>
  <si>
    <t>8592346290754</t>
  </si>
  <si>
    <t>9424040</t>
  </si>
  <si>
    <t>8592346289765</t>
  </si>
  <si>
    <t>MATICE PREVLECNA G3/4 5KS</t>
  </si>
  <si>
    <t>MATICE PREVL. W24,32x1/14 5KS</t>
  </si>
  <si>
    <t>MANOMETR Ø50 0-200/315 BAR</t>
  </si>
  <si>
    <t>MANOMETR Ø63 0-50/80 BAR</t>
  </si>
  <si>
    <t>MANOMETR Ø50 0-230/315 BAR</t>
  </si>
  <si>
    <t>MANOMETR Ø50 0-10/16BAR OXY</t>
  </si>
  <si>
    <t>MANOMETR Ø63 0-20/40 BAR</t>
  </si>
  <si>
    <t>MANOMETR Ø50 300BAR/5800PSI</t>
  </si>
  <si>
    <t>9427930</t>
  </si>
  <si>
    <t>8592346300439</t>
  </si>
  <si>
    <t>NASTAVEC HADICOVY 6MM PRO 10KS</t>
  </si>
  <si>
    <t>MANOMETR Ø63 0-30/60 BAR</t>
  </si>
  <si>
    <t>9429790</t>
  </si>
  <si>
    <t>X11 AC 1-2 NASTAVEC FLEXI S.</t>
  </si>
  <si>
    <t>8592346294066</t>
  </si>
  <si>
    <t>9429810</t>
  </si>
  <si>
    <t>8592346293649</t>
  </si>
  <si>
    <t>U7 PB C.0-2 HUBICE KRYCI 5KS</t>
  </si>
  <si>
    <t>MANOMETR Ø50 6BAR, 30L/MIN</t>
  </si>
  <si>
    <t>SPOJKA G3/8LH 10KS</t>
  </si>
  <si>
    <t>NASTAVEC HADICOVY 8-G1/4 5KS</t>
  </si>
  <si>
    <t>OHRIVAC ELEKTR.42 V/80W KABEL</t>
  </si>
  <si>
    <t>X511 VOZIK</t>
  </si>
  <si>
    <t>9430450</t>
  </si>
  <si>
    <t>8592346295667</t>
  </si>
  <si>
    <t>9430540</t>
  </si>
  <si>
    <t>X11 AC 0,2-0,5 NASTAVEC SVAR.</t>
  </si>
  <si>
    <t>8592346296220</t>
  </si>
  <si>
    <t>C.1 NASTAVEC SVAROVACI</t>
  </si>
  <si>
    <t>U7 PB C.0 HUBICE SVAROVACI</t>
  </si>
  <si>
    <t>MANOMETR Ø50 160/2300PSI</t>
  </si>
  <si>
    <t>NASTAVEC HADICOVY Ø10-G3/8 5KS</t>
  </si>
  <si>
    <t>U7 PB C.2 HUBICE SVAROVACI</t>
  </si>
  <si>
    <t>U7 PB C.6 HUBICE SVAROVACI</t>
  </si>
  <si>
    <t>MATICE SPOJ. G3/8-G3/8LH 5KS</t>
  </si>
  <si>
    <t>X511/X11 MATICE HUBICE 5KS</t>
  </si>
  <si>
    <t>VOZIK NA LAHVE 5L (10L)</t>
  </si>
  <si>
    <t>X11 AC 0,5-1,0 NASTAVEC SVAR.</t>
  </si>
  <si>
    <t>MANOMETR Ø50 0-3/6 BAR</t>
  </si>
  <si>
    <t>NASTAVEC HADIC. 8-W21.8LH 10KS</t>
  </si>
  <si>
    <t>9436470</t>
  </si>
  <si>
    <t>VENTILEK BIR HOR PLYNI G1/4LH</t>
  </si>
  <si>
    <t>8592346308145</t>
  </si>
  <si>
    <t>9437150</t>
  </si>
  <si>
    <t>PROPOJENI 2 LAHVI - O2 W21,8</t>
  </si>
  <si>
    <t>8592346601550</t>
  </si>
  <si>
    <t>SADA PRO ZAVĚŠENÍ RED.STANICE</t>
  </si>
  <si>
    <t>TRUBKA SPOJ. OXY/INERT 150MM</t>
  </si>
  <si>
    <t>TKUS 2xG1/2 - 1/4NPT</t>
  </si>
  <si>
    <t>9457980P</t>
  </si>
  <si>
    <t>VENTIL KUL G1/2 OXY/INERT PN40</t>
  </si>
  <si>
    <t>8592346474659</t>
  </si>
  <si>
    <t>PRIPOJKA SS G1/2</t>
  </si>
  <si>
    <t>PRIPOJKA G1/2</t>
  </si>
  <si>
    <t>MATICE G1/2</t>
  </si>
  <si>
    <t>9460140P</t>
  </si>
  <si>
    <t>VENTIL KUL G3/4 OXY/INERT PN40</t>
  </si>
  <si>
    <t>8592346474673</t>
  </si>
  <si>
    <t>9460280P</t>
  </si>
  <si>
    <t>VENTIL KUL G3/4 OXY/INERT PN64</t>
  </si>
  <si>
    <t>8592346474680</t>
  </si>
  <si>
    <t>R70 VOZIK S KRUZIDLEM</t>
  </si>
  <si>
    <t>U7-M NASTAVEC SVAR. 4-6MM 90ST</t>
  </si>
  <si>
    <t>U7-M NASTAVEC SVAR. 2-4MM 60ST</t>
  </si>
  <si>
    <t>U7-M NASTAVEC SVAR.2-4MM 150ST</t>
  </si>
  <si>
    <t>U7-M NASTAVEC SVAR.4-6MM 150ST</t>
  </si>
  <si>
    <t>U7-M NASTAVEC SVAR. 2-4MM 90ST</t>
  </si>
  <si>
    <t>U7-M NASTAVEC SVAR. 4-6MM 60ST</t>
  </si>
  <si>
    <t>459 VOZIK S KRUZIDLEM</t>
  </si>
  <si>
    <t>U7-F NASTAVEC SVAROVACI 1-2MM</t>
  </si>
  <si>
    <t>U7-F NASTAVEC SVAROVACI 2-4 MM</t>
  </si>
  <si>
    <t>U7-F NASTAVEC SVAROVACI 4-6 MM</t>
  </si>
  <si>
    <t>VENTIL UZAVÍRACÍ ROZVODOVY 300</t>
  </si>
  <si>
    <t>9593540</t>
  </si>
  <si>
    <t>R70 KRUZIDLO</t>
  </si>
  <si>
    <t>8592346143401</t>
  </si>
  <si>
    <t>SE-1 OXY-INERT 300BAR W21,8</t>
  </si>
  <si>
    <t>SE-2 OXY-INERT 300BAR W21,8</t>
  </si>
  <si>
    <t>SE-4 OXY-INERT 300BAR W21,8</t>
  </si>
  <si>
    <t>SE-1 FUEL GAS 300BAR W21,8LH</t>
  </si>
  <si>
    <t>SE-2 FUEL GAS 300BAR W21,8LH</t>
  </si>
  <si>
    <t>SE-4 FUEL  300BAR W21,8LH</t>
  </si>
  <si>
    <t>2946</t>
  </si>
  <si>
    <t>ARC020</t>
  </si>
  <si>
    <t>8592346461437</t>
  </si>
  <si>
    <t>MANO KONTROLNI 16BAR O2 G3/8</t>
  </si>
  <si>
    <t>S2+ 2STUPNOVY KYSLIK 200/4</t>
  </si>
  <si>
    <t>S2+ 2STUPNOVY HELIUM 200/0,6</t>
  </si>
  <si>
    <t>NASTAVEC HAD. Ø6/10-G3/8 10KS</t>
  </si>
  <si>
    <t>TESNENI VSTUP.PRIPOJ. N2O 10KS</t>
  </si>
  <si>
    <t>NÁSTAVEC HADICOVY Ø4-G1/4 10KS</t>
  </si>
  <si>
    <t>NASTAVEC HADICOVY Ø5-G3/8 10KS</t>
  </si>
  <si>
    <t>NASTAVEC HADICOVY Ø5-G1/4 10KS</t>
  </si>
  <si>
    <t>NASTAVEC HADICOVY Ø4-G3/8 10KS</t>
  </si>
  <si>
    <t>PRECHODKA W21,8X1/14-G3/4 10KS</t>
  </si>
  <si>
    <t>RN7 TESNENI NASTAVCE 10KS</t>
  </si>
  <si>
    <t>L6 TESNENI NASTAVCE 10KS</t>
  </si>
  <si>
    <t>TESNENI VSTUP. PRIP. RTP 10KS</t>
  </si>
  <si>
    <t>U7 TESNENI NASTAVCE 10KS</t>
  </si>
  <si>
    <t>TESNENI VSTUP.PRIP. AC 10KS</t>
  </si>
  <si>
    <t>TESNENI VSTUP.PRIP. O2 10KS</t>
  </si>
  <si>
    <t>RS AC 3-10 HUBICE R. 10KS</t>
  </si>
  <si>
    <t>RS AC 10-25 HUBICE R. 10KS</t>
  </si>
  <si>
    <t>RS AC 25-50 HUBICE S. 10KS</t>
  </si>
  <si>
    <t>RS AC 50-100 HUBICE R. 10KS</t>
  </si>
  <si>
    <t>RS AC 200-300 HUBICE R. 10KS</t>
  </si>
  <si>
    <t>U7 AC 6-9 HUBICE SVAR. 10KS</t>
  </si>
  <si>
    <t>U7 AC 9-14 HUBICE SVAR. 10KS</t>
  </si>
  <si>
    <t>U7 AC 20-30 HUBICE SVAR. 10KS</t>
  </si>
  <si>
    <t>U7-L6 AC 0,5-1 HUBICE SV. 10KS</t>
  </si>
  <si>
    <t>U7-L6 AC 1-2 HUBICE SVAR. 10KS</t>
  </si>
  <si>
    <t>U7-L6 AC 2-4 HUBICE SVAR. 10KS</t>
  </si>
  <si>
    <t>U7-L6 AC 4-6 HUBICE SVAR. 10KS</t>
  </si>
  <si>
    <t>R70 3-10 HUBICE R. 10KS</t>
  </si>
  <si>
    <t>R70 10-25 HUBICE R. 10KS</t>
  </si>
  <si>
    <t>R70 25-50 HUBICE R. 10KS</t>
  </si>
  <si>
    <t>R70 50-100 HUBICE R. 10KS</t>
  </si>
  <si>
    <t>R70 100-200 HUBICE R. 10KS</t>
  </si>
  <si>
    <t>R70 200-300 HUBICE R. 10KS</t>
  </si>
  <si>
    <t>U7 AC 14-20 HUBICE SVAR. 10KS</t>
  </si>
  <si>
    <t>459 PB 3-8 HUBICE R. 10KS</t>
  </si>
  <si>
    <t>459 PB 5-15 HUBICE R. 10KS</t>
  </si>
  <si>
    <t>459 PB 15-30 HUBICE R. 10KS</t>
  </si>
  <si>
    <t>459 PB 30-60 HUBICE R. 10KS</t>
  </si>
  <si>
    <t>459 PB 60-100 HUBICE R. 10KS</t>
  </si>
  <si>
    <t>459 PB 100-200 HUBICE R. 10KS</t>
  </si>
  <si>
    <t>459 PB 200-300 HUBICE R. 10KS</t>
  </si>
  <si>
    <t>459 AC 3-8 HUBICE R. 10KS</t>
  </si>
  <si>
    <t>459 AC 5-15 HUBICE R. 10KS</t>
  </si>
  <si>
    <t>459 AC 15-30 HUBICE R. 10KS</t>
  </si>
  <si>
    <t>459 AC 30-60 HUBICE R. 10KS</t>
  </si>
  <si>
    <t>459 AC 60-100 HUBICE R. 10KS</t>
  </si>
  <si>
    <t>459 AC 100-200 HUBICE R. 10KS</t>
  </si>
  <si>
    <t>459 AC 200-300 HUBICE R. 10KS</t>
  </si>
  <si>
    <t>T3 TESNENI NASTAVCE 10KS</t>
  </si>
  <si>
    <t>MIDGET TESNENI NASTAVCE 10KS</t>
  </si>
  <si>
    <t>SPOJKA G1/4 10KS</t>
  </si>
  <si>
    <t>SPOJKA G3/8 10KS</t>
  </si>
  <si>
    <t>NASTAVEC HADICOVY Ø6-G1/4 10KS</t>
  </si>
  <si>
    <t>MATICE PREVLECNA G 1/4 10KS</t>
  </si>
  <si>
    <t>MATICE PREVLECNA G3/8LH 10KS</t>
  </si>
  <si>
    <t>NASTAVEC HADICOVY Ø8-G3/8 10KS</t>
  </si>
  <si>
    <t>MATICE PREVLECNA G3/8 10KS</t>
  </si>
  <si>
    <t>MATICE PREVLECNA G1/4LH 10KS</t>
  </si>
  <si>
    <t>BV300 DN8 OXY/INERT 300BAR</t>
  </si>
  <si>
    <t>SPONA HADICOVA 8-12MM</t>
  </si>
  <si>
    <t>ME-1 OXY-INERT W21,7x1/14"</t>
  </si>
  <si>
    <t>ME-1 ACETYLEN G5/8"LH</t>
  </si>
  <si>
    <t>ME-1 FUEL GAS W20x1/14"LH</t>
  </si>
  <si>
    <t>ME-2 OXY-INERT W21,7x1/14"</t>
  </si>
  <si>
    <t>ME-2 ACETYLEN G5/8"LH</t>
  </si>
  <si>
    <t>ME-2 FUEL GAS W20x1/14"LH</t>
  </si>
  <si>
    <t>ME-3 OXY-INERT W21,7x1/14"</t>
  </si>
  <si>
    <t>ME-3 ACETYLEN G5/8"LH</t>
  </si>
  <si>
    <t>ME-3 FUEL GAS W20x1/14"LH</t>
  </si>
  <si>
    <t>UNISET+ P,M,H 4BAR</t>
  </si>
  <si>
    <t>UNISET+ AR/CO2 30 L/MIN MANO</t>
  </si>
  <si>
    <t>CISTICI DRATKY V BLISTRU</t>
  </si>
  <si>
    <t>F21210013</t>
  </si>
  <si>
    <t>ECOSAVER ARGON 200/30L</t>
  </si>
  <si>
    <t>8592346617537</t>
  </si>
  <si>
    <t>F21210014</t>
  </si>
  <si>
    <t>ECOSAVER ARGON 40/30L G3/8"</t>
  </si>
  <si>
    <t>8592346617544</t>
  </si>
  <si>
    <t>F21310005</t>
  </si>
  <si>
    <t>GS40A ARGON/CO2 SPORIC PLYNU</t>
  </si>
  <si>
    <t>8592346656871</t>
  </si>
  <si>
    <t>F21310006</t>
  </si>
  <si>
    <t>GS40F ARGON/CO2 SPORIC PLYNU</t>
  </si>
  <si>
    <t>8592346656888</t>
  </si>
  <si>
    <t>F25510001</t>
  </si>
  <si>
    <t>PRC 5-40 HUBICE R.</t>
  </si>
  <si>
    <t>8592346483477</t>
  </si>
  <si>
    <t>F25510002</t>
  </si>
  <si>
    <t>PRC 5-70 HUBICE R.</t>
  </si>
  <si>
    <t>8592346483484</t>
  </si>
  <si>
    <t>F25510003</t>
  </si>
  <si>
    <t>ARC 3-40 HUBICE R.</t>
  </si>
  <si>
    <t>8592346483491</t>
  </si>
  <si>
    <t>F25510004</t>
  </si>
  <si>
    <t>ARC 3-70 HUBICE R.</t>
  </si>
  <si>
    <t>8592346483507</t>
  </si>
  <si>
    <t>F25910001</t>
  </si>
  <si>
    <t>FIT+ NASTAVEC VIDLICOVY</t>
  </si>
  <si>
    <t>8592346471627</t>
  </si>
  <si>
    <t>F25910002</t>
  </si>
  <si>
    <t>FIT+ NASTAVEC UKOSOVY</t>
  </si>
  <si>
    <t>8592346471634</t>
  </si>
  <si>
    <t>F2771004</t>
  </si>
  <si>
    <t>8592346588257</t>
  </si>
  <si>
    <t>F2771005</t>
  </si>
  <si>
    <t>8592346588264</t>
  </si>
  <si>
    <t>F2771006</t>
  </si>
  <si>
    <t>8592346588271</t>
  </si>
  <si>
    <t>F2771007</t>
  </si>
  <si>
    <t>8592346588288</t>
  </si>
  <si>
    <t>F2771008</t>
  </si>
  <si>
    <t>8592346588295</t>
  </si>
  <si>
    <t>F2771009</t>
  </si>
  <si>
    <t>8592346588301</t>
  </si>
  <si>
    <t>F2771010</t>
  </si>
  <si>
    <t>8592346588318</t>
  </si>
  <si>
    <t>F27711009</t>
  </si>
  <si>
    <t>8592346589728</t>
  </si>
  <si>
    <t>F27711010</t>
  </si>
  <si>
    <t>8592346589735</t>
  </si>
  <si>
    <t>F28710007</t>
  </si>
  <si>
    <t>RYCHLOSPOJKA SAMEC AC G3/8"LH</t>
  </si>
  <si>
    <t>8592346635630</t>
  </si>
  <si>
    <t>F28710009</t>
  </si>
  <si>
    <t>RYCHLOSPOJKA SAMEC G1/4</t>
  </si>
  <si>
    <t>8592346635654</t>
  </si>
  <si>
    <t>F28710010</t>
  </si>
  <si>
    <t>RYCHLOSPOJKA SAMEC O2 G3/8"</t>
  </si>
  <si>
    <t>8592346635661</t>
  </si>
  <si>
    <t>F28710012</t>
  </si>
  <si>
    <t>RYCHLOSPOJKA SAMEC O2 G1/4"</t>
  </si>
  <si>
    <t>8592346635685</t>
  </si>
  <si>
    <t>F28710013</t>
  </si>
  <si>
    <t>RYCHLOSPOJKA SAMEC AC Ø 9MM</t>
  </si>
  <si>
    <t>8592346635692</t>
  </si>
  <si>
    <t>F28710014</t>
  </si>
  <si>
    <t>RYCHLOSPOJKA SAMEC AC Ø 8MM</t>
  </si>
  <si>
    <t>8592346635708</t>
  </si>
  <si>
    <t>F28710017</t>
  </si>
  <si>
    <t>RYCHLOSPOJKA SAMEC AR/CO2 Ø6MM</t>
  </si>
  <si>
    <t>8592346635739</t>
  </si>
  <si>
    <t>F28710019</t>
  </si>
  <si>
    <t>RYCHLOSPOJKA SAMEC KYSLIK Ø6MM</t>
  </si>
  <si>
    <t>8592346635753</t>
  </si>
  <si>
    <t>F28710020</t>
  </si>
  <si>
    <t>RYCHLOSPOJKA SAMEC O2 Ø 8MM</t>
  </si>
  <si>
    <t>8592346635760</t>
  </si>
  <si>
    <t>F28710024</t>
  </si>
  <si>
    <t>RYCHLOSPOJKA SAMEC AR/CO2 G1/4</t>
  </si>
  <si>
    <t>8592346635807</t>
  </si>
  <si>
    <t>F28710026</t>
  </si>
  <si>
    <t>RYCHLOSPOJKA SAMICE AC G3/8"LH</t>
  </si>
  <si>
    <t>8592346635821</t>
  </si>
  <si>
    <t>F28710029</t>
  </si>
  <si>
    <t>RYCHLOSPOJKA SAMIC AR/CO2 G1/4</t>
  </si>
  <si>
    <t>8592346635852</t>
  </si>
  <si>
    <t>F28710030</t>
  </si>
  <si>
    <t>RYCHLOSPOJKA SAMIC AR/CO2 G3/8</t>
  </si>
  <si>
    <t>8592346635869</t>
  </si>
  <si>
    <t>F28710031</t>
  </si>
  <si>
    <t>RYCHLOSPOJKA SAMICE RVO2 G3/8"</t>
  </si>
  <si>
    <t>8592346635876</t>
  </si>
  <si>
    <t>F28710032</t>
  </si>
  <si>
    <t>RYCHLOSPOJKA SAMICE RV O2 G1/4</t>
  </si>
  <si>
    <t>8592346635883</t>
  </si>
  <si>
    <t>F28710035</t>
  </si>
  <si>
    <t>RYCHLOSPOJKA SAMICE AC G3/8LH</t>
  </si>
  <si>
    <t>8592346635913</t>
  </si>
  <si>
    <t>F28710036</t>
  </si>
  <si>
    <t>RYCHLOSPOJKA SAMICE AR G1/4</t>
  </si>
  <si>
    <t>8592346635920</t>
  </si>
  <si>
    <t>F28710039</t>
  </si>
  <si>
    <t>RYCHLOSPOJKA SAMICE O2 G1/4</t>
  </si>
  <si>
    <t>8592346635951</t>
  </si>
  <si>
    <t>F28710040</t>
  </si>
  <si>
    <t>RYCHLOSPOJKA SAMICE AC Ø  6MM</t>
  </si>
  <si>
    <t>8592346635968</t>
  </si>
  <si>
    <t>F28710042</t>
  </si>
  <si>
    <t>RYCHLOSPOJKA SAMICE AC Ø  8MM</t>
  </si>
  <si>
    <t>8592346635982</t>
  </si>
  <si>
    <t>F28710044</t>
  </si>
  <si>
    <t>RYCHLOSPOJKA SAMICE  Ø  4MM</t>
  </si>
  <si>
    <t>8592346636002</t>
  </si>
  <si>
    <t>F28710045</t>
  </si>
  <si>
    <t>RYCHLOSPOJKA SAMICE  O2 Ø6,3</t>
  </si>
  <si>
    <t>8592346636019</t>
  </si>
  <si>
    <t>F28710047</t>
  </si>
  <si>
    <t>RYCHLOSPOJKA SAMICE O2 Ø  8MM</t>
  </si>
  <si>
    <t>8592346636033</t>
  </si>
  <si>
    <t>SKLO 105X50 BÍLÉ</t>
  </si>
  <si>
    <t>DE232 S MANOMETREM 160BAR</t>
  </si>
  <si>
    <t>L192111</t>
  </si>
  <si>
    <t>JETSOUD SADA HUBIC ACETYLEN</t>
  </si>
  <si>
    <t>8592346124653</t>
  </si>
  <si>
    <t>L192112</t>
  </si>
  <si>
    <t>JETSOUD SADA HUBIC PROPAN</t>
  </si>
  <si>
    <t>8592346124677</t>
  </si>
  <si>
    <t>RH006000-050</t>
  </si>
  <si>
    <t>HADICE KYSLIK 8x15 SM 50M</t>
  </si>
  <si>
    <t>8592346651340</t>
  </si>
  <si>
    <t>SPK21990055</t>
  </si>
  <si>
    <t>MANOMETR BULKHEAD 0-4,5/6 BAR</t>
  </si>
  <si>
    <t>8592346495616</t>
  </si>
  <si>
    <t>SPK27990072</t>
  </si>
  <si>
    <t>8592346483149</t>
  </si>
  <si>
    <t>RT4 MATICE HUBICE 5KS</t>
  </si>
  <si>
    <t>KULOVÝ VENTIL HP ACE G3/8</t>
  </si>
  <si>
    <t>KULOVÝ VENTIL HP ACE G1/2</t>
  </si>
  <si>
    <t>F120 A FILTRAČNÍ VLOŽKA</t>
  </si>
  <si>
    <t>MATICE  W21,8x1/14" 6MM 5KS</t>
  </si>
  <si>
    <t>SPP27990093</t>
  </si>
  <si>
    <t>MANOMETR 50BL G14R 80/50 OXY-1</t>
  </si>
  <si>
    <t>8592346600119</t>
  </si>
  <si>
    <t>MACH II HLAVOVY KRIZ</t>
  </si>
  <si>
    <t>KUKLA FLIP 90X110MM</t>
  </si>
  <si>
    <t>VNEJSI VYPOUKLE SKLO 100X120</t>
  </si>
  <si>
    <t>2966</t>
  </si>
  <si>
    <t>WP13100</t>
  </si>
  <si>
    <t>BRYLE  ZAROVEN KRYT HLAVY DIN5</t>
  </si>
  <si>
    <t>8592346206434</t>
  </si>
  <si>
    <t>ZINKSPRAY CZ</t>
  </si>
  <si>
    <t>SPREJ DETEKCNI-NETESNOST 400ML</t>
  </si>
  <si>
    <t>WP23041</t>
  </si>
  <si>
    <t>MARKER BALL STYLMARK WHITE</t>
  </si>
  <si>
    <t>8592346646940</t>
  </si>
  <si>
    <t>SPONA HADICOVA 6-13MM</t>
  </si>
  <si>
    <t>SPONA HADICOVA 8-15MM</t>
  </si>
  <si>
    <t>SPONA HADICOVA 12-22MM</t>
  </si>
  <si>
    <t>XL2340P</t>
  </si>
  <si>
    <t>8592346326682</t>
  </si>
  <si>
    <t>X511 HORAK REZ. 470/75</t>
  </si>
  <si>
    <t>4226</t>
  </si>
  <si>
    <t>HORAK SMRST.19/30LORCH EUROMAT</t>
  </si>
  <si>
    <t>8592346053212</t>
  </si>
  <si>
    <t>9418540</t>
  </si>
  <si>
    <t>SADA ND MANO CR60 2,5BAR ACE</t>
  </si>
  <si>
    <t>8592346341746</t>
  </si>
  <si>
    <t>UNIVERSAL SADA LORCH PROPALINE</t>
  </si>
  <si>
    <t>KARTAC BR 1 OCELOVY JEMNY</t>
  </si>
  <si>
    <t>ZEMNICI KLESTE CLASSIC-MAS 2</t>
  </si>
  <si>
    <t>GGP250 ODN 300bar DIN6 M/F</t>
  </si>
  <si>
    <t>ZEMNICI KLESTE CLASSIC-MAS 1</t>
  </si>
  <si>
    <t>ZEMNICI KLESTE CLASSIC-MAS 3</t>
  </si>
  <si>
    <t>ZEMNICI KLESTE BRASS-MAS PRO 3</t>
  </si>
  <si>
    <t>RHONA 2001 NASTAVEC REZ. PACKA</t>
  </si>
  <si>
    <t>na vyžádání</t>
  </si>
  <si>
    <t>0762197</t>
  </si>
  <si>
    <t>S2+ 2STUPNOVY CO2 200/4</t>
  </si>
  <si>
    <t>8592346005679</t>
  </si>
  <si>
    <t>2061</t>
  </si>
  <si>
    <t>0762452</t>
  </si>
  <si>
    <t>SP63 HOŘLAVÝ PLYN M56x2</t>
  </si>
  <si>
    <t>8592346006638</t>
  </si>
  <si>
    <t>0762541</t>
  </si>
  <si>
    <t>JC 600 KYSLIK HP NEVOC CZ</t>
  </si>
  <si>
    <t>8592346260818</t>
  </si>
  <si>
    <t>0762864</t>
  </si>
  <si>
    <t>S-400 NIT/OXY 300/28 G5/8EXT</t>
  </si>
  <si>
    <t>8592346283848</t>
  </si>
  <si>
    <t>0764432</t>
  </si>
  <si>
    <t>DEMAX5 ACETYLEN G1/2LH</t>
  </si>
  <si>
    <t>8592346428331</t>
  </si>
  <si>
    <t>0764433</t>
  </si>
  <si>
    <t>DEMAX5 KYSLIK G1/2"</t>
  </si>
  <si>
    <t>8592346428201</t>
  </si>
  <si>
    <t>0766166</t>
  </si>
  <si>
    <t>S89 PROFI AC/P NASTAVEC REZACI</t>
  </si>
  <si>
    <t>8592346400238</t>
  </si>
  <si>
    <t>0767547</t>
  </si>
  <si>
    <t>S89 PROFI AC NASTAVEC REZACI</t>
  </si>
  <si>
    <t>4031182062759</t>
  </si>
  <si>
    <t>UNISET OXY/INERT 0-30/40bar</t>
  </si>
  <si>
    <t>AGN 10-25 HUBICE REZACI</t>
  </si>
  <si>
    <t>ASNM 5-25 HUBICE NA NYTY</t>
  </si>
  <si>
    <t>ASNM 25-50 HUBICE NA NYTY</t>
  </si>
  <si>
    <t>ASNM 100-200 HUBICE NA NYTY</t>
  </si>
  <si>
    <t>0768812</t>
  </si>
  <si>
    <t>AGN/ANME 3-10 HUBICE REZACI</t>
  </si>
  <si>
    <t>4031182134388</t>
  </si>
  <si>
    <t>0768826</t>
  </si>
  <si>
    <t>HA411 AC 1,5-3 HUBICE REZACI</t>
  </si>
  <si>
    <t>4031182111372</t>
  </si>
  <si>
    <t>HA411 AC 3-8 HUBICE REZACI</t>
  </si>
  <si>
    <t>HA411 AC 8-20 HUBICE REZACI</t>
  </si>
  <si>
    <t>HA411 AC 20-50 HUBICE REZACI</t>
  </si>
  <si>
    <t>0768830</t>
  </si>
  <si>
    <t>HA411 AC 50-100 HUBICE REZACI</t>
  </si>
  <si>
    <t>4031182111419</t>
  </si>
  <si>
    <t>0768897</t>
  </si>
  <si>
    <t>AGN/ANME 25-40 HUBICE REZACI</t>
  </si>
  <si>
    <t>4031182134401</t>
  </si>
  <si>
    <t>0768898</t>
  </si>
  <si>
    <t>AGN/ANME 40-60 HUBICE REZACI</t>
  </si>
  <si>
    <t>4031182134418</t>
  </si>
  <si>
    <t>0768899</t>
  </si>
  <si>
    <t>AGN/ANME 60-100 HUBICE REZACI</t>
  </si>
  <si>
    <t>4031182134425</t>
  </si>
  <si>
    <t>0769033</t>
  </si>
  <si>
    <t>AGN/ANME 100-200 HUBICE REZACI</t>
  </si>
  <si>
    <t>4031182134432</t>
  </si>
  <si>
    <t>0769034</t>
  </si>
  <si>
    <t>AGN/ANME 200-300 HUBICE REZACI</t>
  </si>
  <si>
    <t>4031182134449</t>
  </si>
  <si>
    <t>NX P 10-15 HUBICE REZACI</t>
  </si>
  <si>
    <t>NX P 15-25 HUBICE REZACI</t>
  </si>
  <si>
    <t>NX P 25-50 HUBICE REZACI</t>
  </si>
  <si>
    <t>NX P 50-75 HUBICE REZACI</t>
  </si>
  <si>
    <t>0769213</t>
  </si>
  <si>
    <t>NX P 75-150 HUBICE REZACI</t>
  </si>
  <si>
    <t>4031182018077</t>
  </si>
  <si>
    <t>0769214</t>
  </si>
  <si>
    <t>NX P 150-200  HUBICE REZACI</t>
  </si>
  <si>
    <t>4031182018084</t>
  </si>
  <si>
    <t>0769215</t>
  </si>
  <si>
    <t>NX P 200-300 HUBICE REZACI</t>
  </si>
  <si>
    <t>4031182018091</t>
  </si>
  <si>
    <t>0769291</t>
  </si>
  <si>
    <t>AGN/ANME 300-500 HUBICE REZACI</t>
  </si>
  <si>
    <t>4031182134456</t>
  </si>
  <si>
    <t>PNME 3-6 HUBICE REZACI</t>
  </si>
  <si>
    <t>PNME 5-12 HUBICE REZACI</t>
  </si>
  <si>
    <t>PNME 10-75 HUBICE REZACI</t>
  </si>
  <si>
    <t>PNME 70-100 HUBICE REZACI</t>
  </si>
  <si>
    <t>PNME 90-150 HUBICE REZACI</t>
  </si>
  <si>
    <t>0769499</t>
  </si>
  <si>
    <t>PNME 140-200 HUBICE REZACI</t>
  </si>
  <si>
    <t>8592346017320</t>
  </si>
  <si>
    <t>0769501</t>
  </si>
  <si>
    <t>PNME 190-300 HUBICE REZACI</t>
  </si>
  <si>
    <t>8592346017337</t>
  </si>
  <si>
    <t>PSF 150-200 HUBICE R.</t>
  </si>
  <si>
    <t>GSF 3-150 HUBICE NAHRIVACI</t>
  </si>
  <si>
    <t>0769934</t>
  </si>
  <si>
    <t>GSF 150-300 HUBICE NAHRIVACI</t>
  </si>
  <si>
    <t>8592346690196</t>
  </si>
  <si>
    <t>VENTIL UZ. ROZV. 300BAR DN4 AC</t>
  </si>
  <si>
    <t>0781458</t>
  </si>
  <si>
    <t>MFR ACETYLEN 25/1,5  5M3/H</t>
  </si>
  <si>
    <t>8592346019980</t>
  </si>
  <si>
    <t>0781459</t>
  </si>
  <si>
    <t>MFR ACETYLEN 25/1,5  14M3/H</t>
  </si>
  <si>
    <t>8592346019997</t>
  </si>
  <si>
    <t>0781466</t>
  </si>
  <si>
    <t>8592346020061</t>
  </si>
  <si>
    <t>0781468</t>
  </si>
  <si>
    <t>MFR KYSLIK 300/20</t>
  </si>
  <si>
    <t>8592346020085</t>
  </si>
  <si>
    <t>0781469</t>
  </si>
  <si>
    <t>8592346020092</t>
  </si>
  <si>
    <t>UNICONTROL ACE 25/1,5 G3/4EXT</t>
  </si>
  <si>
    <t>0782846</t>
  </si>
  <si>
    <t>8592346621558</t>
  </si>
  <si>
    <t>0782967</t>
  </si>
  <si>
    <t>8592346203150</t>
  </si>
  <si>
    <t>0782968</t>
  </si>
  <si>
    <t>MFR INERT 300/20</t>
  </si>
  <si>
    <t>8592346421493</t>
  </si>
  <si>
    <t>0783437</t>
  </si>
  <si>
    <t>DINCONTROL VODIK 200/50</t>
  </si>
  <si>
    <t>8592346152458</t>
  </si>
  <si>
    <t>F120 A 1,5BAR FILTR</t>
  </si>
  <si>
    <t>UNIFLOW FORM. PLYN 200/30L</t>
  </si>
  <si>
    <t>0870036</t>
  </si>
  <si>
    <t>RG U1 F300/30L DIN W30x2</t>
  </si>
  <si>
    <t>8592346436947</t>
  </si>
  <si>
    <t>DIFUSOR PLAST BILY 240</t>
  </si>
  <si>
    <t>DIFUSOR KERAMICKY BILY 360</t>
  </si>
  <si>
    <t>DIFUSOR PLAST BILY 360</t>
  </si>
  <si>
    <t>14001279</t>
  </si>
  <si>
    <t>HUBICE 200-300 MM X511</t>
  </si>
  <si>
    <t>4031182018640</t>
  </si>
  <si>
    <t>14001651</t>
  </si>
  <si>
    <t>HUBICE REZACI AB 10-25</t>
  </si>
  <si>
    <t>4031182020360</t>
  </si>
  <si>
    <t>14001652</t>
  </si>
  <si>
    <t>HUBICE REZACI AB 25-40</t>
  </si>
  <si>
    <t>4031182020377</t>
  </si>
  <si>
    <t>14001653</t>
  </si>
  <si>
    <t>HUBICE REZACI AB 40-60</t>
  </si>
  <si>
    <t>4031182020384</t>
  </si>
  <si>
    <t>14001749</t>
  </si>
  <si>
    <t>K50 PUZ89 3-10 HUBICE REZACI</t>
  </si>
  <si>
    <t>4031182020766</t>
  </si>
  <si>
    <t>14001750</t>
  </si>
  <si>
    <t>K50 PUZ89 10-25 HUBICE REZACI</t>
  </si>
  <si>
    <t>4031182020773</t>
  </si>
  <si>
    <t>14001751</t>
  </si>
  <si>
    <t>K50 PUZ89 25-40 HUBICE REZACI</t>
  </si>
  <si>
    <t>4031182020780</t>
  </si>
  <si>
    <t>14001753</t>
  </si>
  <si>
    <t>K50 PUZ89 40-60 HUBICE REZACI</t>
  </si>
  <si>
    <t>4031182020803</t>
  </si>
  <si>
    <t>14001755</t>
  </si>
  <si>
    <t>K50 PUZ89 60-100 HUBICE REZACI</t>
  </si>
  <si>
    <t>4031182020827</t>
  </si>
  <si>
    <t>14001761</t>
  </si>
  <si>
    <t>K70 PUZ 100-200 Ø5 HUBICE REZ.</t>
  </si>
  <si>
    <t>4031182188411</t>
  </si>
  <si>
    <t>14001762</t>
  </si>
  <si>
    <t>K70 PUZ 200-300 Ø6 HUBICE REZ.</t>
  </si>
  <si>
    <t>4031182188428</t>
  </si>
  <si>
    <t>14003576</t>
  </si>
  <si>
    <t>NAHRIVACI HUBICE T6 PR</t>
  </si>
  <si>
    <t>8592346031838</t>
  </si>
  <si>
    <t>NEF/ B6 OHŘÍVACÍ HOŘÁK</t>
  </si>
  <si>
    <t>14004182</t>
  </si>
  <si>
    <t>HEAT ATT SIZE6 KOMBI18</t>
  </si>
  <si>
    <t>4031182025952</t>
  </si>
  <si>
    <t>14008002</t>
  </si>
  <si>
    <t>KRUZIDLO K VOZIKU F22310028</t>
  </si>
  <si>
    <t>4031182026546</t>
  </si>
  <si>
    <t>14008090P</t>
  </si>
  <si>
    <t>DVOJITA MATICE G1/4"-G1/4"LH</t>
  </si>
  <si>
    <t>8592346319929</t>
  </si>
  <si>
    <t>14008237</t>
  </si>
  <si>
    <t>SOUPRAVA HADIC A+O6,3 - 9MM40M</t>
  </si>
  <si>
    <t>4031182005527</t>
  </si>
  <si>
    <t>14008259</t>
  </si>
  <si>
    <t>KONTROL MANO 10BAR O2 G1/4</t>
  </si>
  <si>
    <t>4031182028915</t>
  </si>
  <si>
    <t>GVA90 G1/2"L.H.-G 1/2"R.H.</t>
  </si>
  <si>
    <t>SP HOR.PLYN G3/8LH</t>
  </si>
  <si>
    <t>VENTIL KULOVY S T-KUSEM O2</t>
  </si>
  <si>
    <t>VENTIL KULOVY S T-KUSEM FUEL</t>
  </si>
  <si>
    <t>14016181</t>
  </si>
  <si>
    <t>HF SET TRIPLE S100 OXY/PROPAN</t>
  </si>
  <si>
    <t>4031182207747</t>
  </si>
  <si>
    <t>14016182</t>
  </si>
  <si>
    <t>HF SET TRIPLE S200 OXY/ACE</t>
  </si>
  <si>
    <t>4031182207754</t>
  </si>
  <si>
    <t>14016183</t>
  </si>
  <si>
    <t>HF SET TRIPLE S200 OXY/PROPAN</t>
  </si>
  <si>
    <t>4031182207761</t>
  </si>
  <si>
    <t>T5 P NASTAVEC NAHRIVACI SP22</t>
  </si>
  <si>
    <t>T6 P NASTAVEC NAHRIVACI SP22</t>
  </si>
  <si>
    <t>14037363</t>
  </si>
  <si>
    <t>PROPOJENI 3 LAHVI - AC</t>
  </si>
  <si>
    <t>4031182043246</t>
  </si>
  <si>
    <t>14037624</t>
  </si>
  <si>
    <t>PROPOJENI 2 LAHVI - N2</t>
  </si>
  <si>
    <t>4031182043895</t>
  </si>
  <si>
    <t>X541/BGR DVOJITY HORAK</t>
  </si>
  <si>
    <t>X511-AGN/5 SOUPRAVA REZACI</t>
  </si>
  <si>
    <t>VERONA HORAK REZ.KOL. 520/90ST</t>
  </si>
  <si>
    <t>14081002</t>
  </si>
  <si>
    <t>S89 PROFI MATICE M21x1,5</t>
  </si>
  <si>
    <t>4031182062155</t>
  </si>
  <si>
    <t>14081019</t>
  </si>
  <si>
    <t>S89 PROFI 0-KROUZEK 11X2 NBR</t>
  </si>
  <si>
    <t>4031182062469</t>
  </si>
  <si>
    <t>14081107</t>
  </si>
  <si>
    <t>S89 PROFI NAST. SVAR. 3-5MM</t>
  </si>
  <si>
    <t>4031182062797</t>
  </si>
  <si>
    <t>14081108</t>
  </si>
  <si>
    <t>S89 PROFI NAST. SVAR. 0,5-1MM</t>
  </si>
  <si>
    <t>4031182062810</t>
  </si>
  <si>
    <t>14081109</t>
  </si>
  <si>
    <t>S89 PROFI NAST. SVAR. 1-2MM</t>
  </si>
  <si>
    <t>4031182062834</t>
  </si>
  <si>
    <t>14081110</t>
  </si>
  <si>
    <t>S89 PROFI NAST. SVAR. 2-4MM</t>
  </si>
  <si>
    <t>4031182062858</t>
  </si>
  <si>
    <t>14081111</t>
  </si>
  <si>
    <t>S89 PROFI NAST. SVAR 4-6MM</t>
  </si>
  <si>
    <t>4031182062872</t>
  </si>
  <si>
    <t>14081112P</t>
  </si>
  <si>
    <t>S89 PROFI NAST. SVAR. 6-9MM</t>
  </si>
  <si>
    <t>8592346320260</t>
  </si>
  <si>
    <t>14081113</t>
  </si>
  <si>
    <t>S89 PROFI NAST. SVAR. 9-14MM</t>
  </si>
  <si>
    <t>4031182062919</t>
  </si>
  <si>
    <t>14081114</t>
  </si>
  <si>
    <t>S89 PROFI NAST. SV-F. 1-2MM</t>
  </si>
  <si>
    <t>4031182062933</t>
  </si>
  <si>
    <t>14081115</t>
  </si>
  <si>
    <t>S89 PROFI NAST. SV-F. 2-4MM</t>
  </si>
  <si>
    <t>4031182062957</t>
  </si>
  <si>
    <t>14081116</t>
  </si>
  <si>
    <t>S89 PROFI NAST. SV-F. 4-6MM</t>
  </si>
  <si>
    <t>4031182062971</t>
  </si>
  <si>
    <t>14081117</t>
  </si>
  <si>
    <t>S89 PROFI NAST. SV-F. 6-9MM</t>
  </si>
  <si>
    <t>4031182062995</t>
  </si>
  <si>
    <t>14081119</t>
  </si>
  <si>
    <t>S89 PROFI NAST. SV-F. 3-5MM</t>
  </si>
  <si>
    <t>4031182063015</t>
  </si>
  <si>
    <t>14081120</t>
  </si>
  <si>
    <t>S89 PROFI NAST.NAHR. NEF /B 4</t>
  </si>
  <si>
    <t>4031182063039</t>
  </si>
  <si>
    <t>14081121</t>
  </si>
  <si>
    <t>S89 PROFI NAST. NAHR. NEF/B 6</t>
  </si>
  <si>
    <t>4031182063046</t>
  </si>
  <si>
    <t>14081162</t>
  </si>
  <si>
    <t>S89 PROFI HUB.SVAR. FLEX 1-2MM</t>
  </si>
  <si>
    <t>4031182063060</t>
  </si>
  <si>
    <t>14081163</t>
  </si>
  <si>
    <t>S89 PROFI HUB.SVAR. FLEX 2-4MM</t>
  </si>
  <si>
    <t>4031182063084</t>
  </si>
  <si>
    <t>14081164</t>
  </si>
  <si>
    <t>S89 PROFI HUB.SVAR. FLEX 4-6MM</t>
  </si>
  <si>
    <t>4031182063107</t>
  </si>
  <si>
    <t>14081165</t>
  </si>
  <si>
    <t>S89 PROFI HUB.SVAR. FLEX 6-9MM</t>
  </si>
  <si>
    <t>4031182063121</t>
  </si>
  <si>
    <t>14081166</t>
  </si>
  <si>
    <t>S89 PROFI HUB.SVAR. FLEX 3-5MM</t>
  </si>
  <si>
    <t>4031182063145</t>
  </si>
  <si>
    <t>14081221</t>
  </si>
  <si>
    <t>S89 PROFI HUBICE SVAR. 0,5-1MM</t>
  </si>
  <si>
    <t>4031182063268</t>
  </si>
  <si>
    <t>14081222</t>
  </si>
  <si>
    <t>S89 PROFI HUBICE SVAR. 1-2MM</t>
  </si>
  <si>
    <t>4031182063299</t>
  </si>
  <si>
    <t>14081223</t>
  </si>
  <si>
    <t>S89 PROFI HUBICE SVAR. 2-4MM</t>
  </si>
  <si>
    <t>4031182063329</t>
  </si>
  <si>
    <t>14081224</t>
  </si>
  <si>
    <t>S89 PROFI HUBICE SVAR. 4-6MM</t>
  </si>
  <si>
    <t>4031182063350</t>
  </si>
  <si>
    <t>14081225</t>
  </si>
  <si>
    <t>S89 PROFI HUBICE SVAR. 6-9MM</t>
  </si>
  <si>
    <t>4031182063381</t>
  </si>
  <si>
    <t>14094085</t>
  </si>
  <si>
    <t>SOUPRAVA PB LORCH</t>
  </si>
  <si>
    <t>4031182247194</t>
  </si>
  <si>
    <t>14099092</t>
  </si>
  <si>
    <t>MATICE PREVLECNA M27x1,5</t>
  </si>
  <si>
    <t>4031182076299</t>
  </si>
  <si>
    <t>163811144503P</t>
  </si>
  <si>
    <t>VYLISEK KLIC</t>
  </si>
  <si>
    <t>8592346349094</t>
  </si>
  <si>
    <t>BRYLE VISUAL SWIM DIN5</t>
  </si>
  <si>
    <t>1777009</t>
  </si>
  <si>
    <t>8592346604278</t>
  </si>
  <si>
    <t>1777011</t>
  </si>
  <si>
    <t>8592346610361</t>
  </si>
  <si>
    <t>1777014</t>
  </si>
  <si>
    <t>8592346604292</t>
  </si>
  <si>
    <t>1777015</t>
  </si>
  <si>
    <t>VENTIL UZAVIRACI H2 200BAR</t>
  </si>
  <si>
    <t>8592346604308</t>
  </si>
  <si>
    <t>1777035</t>
  </si>
  <si>
    <t>VENTIL UZAVIRACI CO2 250BAR</t>
  </si>
  <si>
    <t>8592346611313</t>
  </si>
  <si>
    <t>1777444</t>
  </si>
  <si>
    <t>8592346677494</t>
  </si>
  <si>
    <t>LOMAT HORAK TURBO 15MM</t>
  </si>
  <si>
    <t>18796</t>
  </si>
  <si>
    <t>HORAK TURBO LOMAT 17MM 18796</t>
  </si>
  <si>
    <t>4031182236044</t>
  </si>
  <si>
    <t>GGP250 ODN 300BAR DIN6 F/M</t>
  </si>
  <si>
    <t>LOMAT 60/500MM HORAK OHRIVACI</t>
  </si>
  <si>
    <t>SBERNICE 2 LAHVE OXY DIN6</t>
  </si>
  <si>
    <t>215191140P</t>
  </si>
  <si>
    <t>VENTIL KULOVY DN15 G3/4 RH</t>
  </si>
  <si>
    <t>8592346364349</t>
  </si>
  <si>
    <t>22161015</t>
  </si>
  <si>
    <t>CHAR OXYCAR (B50)</t>
  </si>
  <si>
    <t>4031182228230</t>
  </si>
  <si>
    <t>22161016</t>
  </si>
  <si>
    <t>CHAR ARTIGAZ (B20)</t>
  </si>
  <si>
    <t>4031182130403</t>
  </si>
  <si>
    <t>22161048</t>
  </si>
  <si>
    <t>VOZIK NA LAHVE B5</t>
  </si>
  <si>
    <t>4031182227578</t>
  </si>
  <si>
    <t>2311</t>
  </si>
  <si>
    <t>TRUBKA SPOJOVACI M14X1 500MM</t>
  </si>
  <si>
    <t>8592346039124</t>
  </si>
  <si>
    <t>23507</t>
  </si>
  <si>
    <t>PRIPOJKA HADICOVA 60° OTACECI</t>
  </si>
  <si>
    <t>8592346039216</t>
  </si>
  <si>
    <t>272063035405</t>
  </si>
  <si>
    <t>HADICE ACETYLEN 6.3X3 (40) SM</t>
  </si>
  <si>
    <t>8592346199231</t>
  </si>
  <si>
    <t>272080035203</t>
  </si>
  <si>
    <t>HADICE PROPAN BUTAN 8X3.5 (20)</t>
  </si>
  <si>
    <t>8592346198739</t>
  </si>
  <si>
    <t>272100035400</t>
  </si>
  <si>
    <t>HADICE KYSLIK 10X3.5 (40) SM</t>
  </si>
  <si>
    <t>8592346198258</t>
  </si>
  <si>
    <t>272333044030</t>
  </si>
  <si>
    <t>HADICE DVOJITA OX 4 + AC 4(25)</t>
  </si>
  <si>
    <t>8592346040427</t>
  </si>
  <si>
    <t>27466</t>
  </si>
  <si>
    <t>HLAVA HORAKU TURBO T17-ND</t>
  </si>
  <si>
    <t>8592346041325</t>
  </si>
  <si>
    <t>32003</t>
  </si>
  <si>
    <t>HORAK SMRSTOVACI LORCH UNIV.30</t>
  </si>
  <si>
    <t>8592346042988</t>
  </si>
  <si>
    <t>BOWDEN MODRY 0,8-1,0MM 3M</t>
  </si>
  <si>
    <t>BOWDEN MODRY 0,8-1,0MM 4M</t>
  </si>
  <si>
    <t>BOWDEN MODRY 0,8-1,0MM 5M</t>
  </si>
  <si>
    <t>BOWDEN CERVENY 1,0-1,2MM 3M</t>
  </si>
  <si>
    <t>BOWDEN CERVENY 1,0-1,2MM 4M</t>
  </si>
  <si>
    <t>BOWDEN CERVENY 1,0-1,2MM 5M</t>
  </si>
  <si>
    <t>BOWDEN ZLUTY 1,2-1,6MM 3M</t>
  </si>
  <si>
    <t>BOWDEN ZLUTY 1,2-1,6MM 4M</t>
  </si>
  <si>
    <t>BOWDEN ZLUTY 1,2-1,6MM 5M</t>
  </si>
  <si>
    <t>33670</t>
  </si>
  <si>
    <t>HORAK SMRSTOVACI LORCH UNIV.40</t>
  </si>
  <si>
    <t>8592346045262</t>
  </si>
  <si>
    <t>388411361080P</t>
  </si>
  <si>
    <t>MANOMETR Ø63 0-20/40 BAR Z.VS.</t>
  </si>
  <si>
    <t>8592346343818</t>
  </si>
  <si>
    <t>400P310175</t>
  </si>
  <si>
    <t>ELEKTRODY D.1,0x175MM MODRE</t>
  </si>
  <si>
    <t>8592346457034</t>
  </si>
  <si>
    <t>TUNG.ELECTRODE GREY Ø3,2x175</t>
  </si>
  <si>
    <t>400P532175CC</t>
  </si>
  <si>
    <t>8592346705920</t>
  </si>
  <si>
    <t>MATICE PREVL.NEVOC W30x2 5KS</t>
  </si>
  <si>
    <t>MIDGET MATICE HUBICE</t>
  </si>
  <si>
    <t>4403702P</t>
  </si>
  <si>
    <t>SPOJKA G1/4" - G1/4"LH(5ks)</t>
  </si>
  <si>
    <t>8592346386549</t>
  </si>
  <si>
    <t>548900002011P</t>
  </si>
  <si>
    <t>O-KROUZEK 7,65X1,78 (10 KS)</t>
  </si>
  <si>
    <t>8592346319080</t>
  </si>
  <si>
    <t>548900008951P</t>
  </si>
  <si>
    <t>VENTIL KULOVY 1/2" PRO KYSLIK</t>
  </si>
  <si>
    <t>8592346303683</t>
  </si>
  <si>
    <t>POPISOVAC KULICK. MARKAL BILY</t>
  </si>
  <si>
    <t>548900140303</t>
  </si>
  <si>
    <t>ROZTOK DETEK.GAZOBUL B140303</t>
  </si>
  <si>
    <t>8592346067622</t>
  </si>
  <si>
    <t>POPISOVAC KULICK. MARKAL ZLUTY</t>
  </si>
  <si>
    <t>BV12 VENTIL ZPETNY G3/8 6,3MM</t>
  </si>
  <si>
    <t>BV12 VENTIL ZPETNY G3/8LH6,3MM</t>
  </si>
  <si>
    <t>RTS AC 100-200 HUBICE REZACI</t>
  </si>
  <si>
    <t>RTS AC 300-400 HUBICE REZACI</t>
  </si>
  <si>
    <t>RTS AC 50-200 HUBICE NAHRIVACI</t>
  </si>
  <si>
    <t>RTS AC 200-400 HUBICE NAHR</t>
  </si>
  <si>
    <t>9376010</t>
  </si>
  <si>
    <t>RT4 AC 100-200 HUBICE REZACI</t>
  </si>
  <si>
    <t>8592346092426</t>
  </si>
  <si>
    <t>RT4 AC 300-400 HUBICE REZACI</t>
  </si>
  <si>
    <t>RT4 AC 400-500 HUBICE REZACI</t>
  </si>
  <si>
    <t>SROUB TRMENU  5KS</t>
  </si>
  <si>
    <t>MANOMETR Ø50MM 0-4/6BAR</t>
  </si>
  <si>
    <t>T-KUS G 3/8-2 X G 3/8</t>
  </si>
  <si>
    <t>9389870</t>
  </si>
  <si>
    <t>S89 PROFI HUBICE SVAR. 9-14MM</t>
  </si>
  <si>
    <t>4031182109317</t>
  </si>
  <si>
    <t>PRUTOKOMER 388238120233 BALENÍ</t>
  </si>
  <si>
    <t>DAIKIN HUBICE G1/8 Ø2MM</t>
  </si>
  <si>
    <t>9418480</t>
  </si>
  <si>
    <t>SADA ND MANO CR60 25BAR OX,NEU</t>
  </si>
  <si>
    <t>8592346292727</t>
  </si>
  <si>
    <t>ND RYCHLOSPOJKA CZ O2 G1/4</t>
  </si>
  <si>
    <t>9422330</t>
  </si>
  <si>
    <t>PRIPOJENI S KUL.VENT. G3/8 OXY</t>
  </si>
  <si>
    <t>8592346517943</t>
  </si>
  <si>
    <t>9422350</t>
  </si>
  <si>
    <t>PRIPOJENI S KUL.VENT. G3/8LH A</t>
  </si>
  <si>
    <t>8592346517950</t>
  </si>
  <si>
    <t>MATICE PREVL. W21.7X1/14 5KS</t>
  </si>
  <si>
    <t>MATICE PREVL. G1/2 5KS</t>
  </si>
  <si>
    <t>9425830</t>
  </si>
  <si>
    <t>MANOMETR PR.50 315bar OXY</t>
  </si>
  <si>
    <t>8592346291133</t>
  </si>
  <si>
    <t>TESNENI 19/6.9 S-2  50KS</t>
  </si>
  <si>
    <t>JETSOUD NAST. SVAR. DVOJITY</t>
  </si>
  <si>
    <t>S89 PROFI/X11 KRUZIDLO Ø60-200</t>
  </si>
  <si>
    <t>9431680</t>
  </si>
  <si>
    <t>O-KROUZEK 18x2 NBR SP22 / 5 KS</t>
  </si>
  <si>
    <t>8592346296473</t>
  </si>
  <si>
    <t>9431700</t>
  </si>
  <si>
    <t>SP22 MATICE PREVLECNA</t>
  </si>
  <si>
    <t>8592346296091</t>
  </si>
  <si>
    <t>T3 NASTAVEC SVAROVACI VEL.2</t>
  </si>
  <si>
    <t>AD010002</t>
  </si>
  <si>
    <t>MASK LCD MACH 2 CV 9-13</t>
  </si>
  <si>
    <t>8592346659124</t>
  </si>
  <si>
    <t>AD030001</t>
  </si>
  <si>
    <t>8592346659162</t>
  </si>
  <si>
    <t>ARCONTROL 160 DIGITAL INVERTOR</t>
  </si>
  <si>
    <t>ARV0178</t>
  </si>
  <si>
    <t>DINCONTROL 300/10 VZDUCH G5/8"</t>
  </si>
  <si>
    <t>8592346105324</t>
  </si>
  <si>
    <t>ARV0282</t>
  </si>
  <si>
    <t>PRUTOKOMER 30L/MIN N2 4,5BAR</t>
  </si>
  <si>
    <t>8592346105508</t>
  </si>
  <si>
    <t>NEF/B4 NAST.SVAR 4-6MM U7</t>
  </si>
  <si>
    <t>NASTAVEC HADICOVY O6-G3/8 10KS</t>
  </si>
  <si>
    <t>VENTIL UZ. ROZV. 300BAR DN8</t>
  </si>
  <si>
    <t>UNISET+ FLOW AR/CO2 30 L/MIN</t>
  </si>
  <si>
    <t>CM0328307</t>
  </si>
  <si>
    <t>KRIDA TERMO MARKAL 85°C</t>
  </si>
  <si>
    <t>8592346691711</t>
  </si>
  <si>
    <t>CM0328310</t>
  </si>
  <si>
    <t>8592346691759</t>
  </si>
  <si>
    <t>CM0328314</t>
  </si>
  <si>
    <t>KRIDA TERMO MARKAL 120°C</t>
  </si>
  <si>
    <t>8592346691766</t>
  </si>
  <si>
    <t>CM0328318</t>
  </si>
  <si>
    <t>8592346691773</t>
  </si>
  <si>
    <t>CM0328323</t>
  </si>
  <si>
    <t>8592346691704</t>
  </si>
  <si>
    <t>CM0328327</t>
  </si>
  <si>
    <t>8592346691735</t>
  </si>
  <si>
    <t>CM0328336</t>
  </si>
  <si>
    <t>8592346691728</t>
  </si>
  <si>
    <t>CM0328341</t>
  </si>
  <si>
    <t>8592346691698</t>
  </si>
  <si>
    <t>CM0328343</t>
  </si>
  <si>
    <t>MARKER TEMPILSTIK  350°C</t>
  </si>
  <si>
    <t>8592346709881</t>
  </si>
  <si>
    <t>F21310021</t>
  </si>
  <si>
    <t>GS40F AR/CO2 SPORIC PLYNU QC</t>
  </si>
  <si>
    <t>8592346691926</t>
  </si>
  <si>
    <t>F21510001</t>
  </si>
  <si>
    <t>8592346683976</t>
  </si>
  <si>
    <t>F22310028</t>
  </si>
  <si>
    <t>S89 PROFI/X11 VOZIK Ø19MM</t>
  </si>
  <si>
    <t>8592346737334</t>
  </si>
  <si>
    <t>F22440004</t>
  </si>
  <si>
    <t>JETSOUD NAST.SVAR.DVOJ. 250MM</t>
  </si>
  <si>
    <t>8592346690462</t>
  </si>
  <si>
    <t>F22440005</t>
  </si>
  <si>
    <t>X11 NAST.SVAR. DAIKIN BEZ HUB.</t>
  </si>
  <si>
    <t>8592346690455</t>
  </si>
  <si>
    <t>F22510002</t>
  </si>
  <si>
    <t>8592346689589</t>
  </si>
  <si>
    <t>F22510003</t>
  </si>
  <si>
    <t>8592346689596</t>
  </si>
  <si>
    <t>F23320007</t>
  </si>
  <si>
    <t>T3-SP22 NAST. SVAR. VEL.1</t>
  </si>
  <si>
    <t>8592346611597</t>
  </si>
  <si>
    <t>F23320008</t>
  </si>
  <si>
    <t>T3-SP22 NAST. SVAR. VEL.2</t>
  </si>
  <si>
    <t>8592346611603</t>
  </si>
  <si>
    <t>HADICE NEREZ PN230 1M DIN9DIN6</t>
  </si>
  <si>
    <t>HADICE NER. PN230 2,5MDIN9DIN6</t>
  </si>
  <si>
    <t>HADICE NEREZ PN230 1M DIN6DIN6</t>
  </si>
  <si>
    <t>HADICE NER. PN230 2,5MDIN6DIN6</t>
  </si>
  <si>
    <t>HADICE NEREZ PN230 1MDIN10DIN6</t>
  </si>
  <si>
    <t>HADICE NER.PN230 2,5MDIN10DIN6</t>
  </si>
  <si>
    <t>HADICE NEREZ PN230 1M DIN1DIN1</t>
  </si>
  <si>
    <t>F2771028</t>
  </si>
  <si>
    <t>HADICE NEREZ PN25 1M DIN3 DIN1</t>
  </si>
  <si>
    <t>8592346590885</t>
  </si>
  <si>
    <t>HADICE NEREZ PN300 1MDIN54DIN6</t>
  </si>
  <si>
    <t>HADICE NER.PN300 2,5MDIN54DIN6</t>
  </si>
  <si>
    <t>F28710015</t>
  </si>
  <si>
    <t>RYCHLOSPOJKA SAMEC AC Ø 6,3MM</t>
  </si>
  <si>
    <t>8592346635715</t>
  </si>
  <si>
    <t>F28710016</t>
  </si>
  <si>
    <t>RYCHLOSPOJKA SAMEC AC Ø 4 MM</t>
  </si>
  <si>
    <t>8592346635722</t>
  </si>
  <si>
    <t>F28710018</t>
  </si>
  <si>
    <t>RYCHLOSPOJKA SAMEC  Ø4MM</t>
  </si>
  <si>
    <t>8592346635746</t>
  </si>
  <si>
    <t>F28710021</t>
  </si>
  <si>
    <t>RYCHLOSPOJKA SAMEC  O2 9MM</t>
  </si>
  <si>
    <t>8592346635777</t>
  </si>
  <si>
    <t>F28710022</t>
  </si>
  <si>
    <t>RYCHLOSPOJKA SAMEC O2 Ø 4MM</t>
  </si>
  <si>
    <t>8592346635784</t>
  </si>
  <si>
    <t>F28710023</t>
  </si>
  <si>
    <t>RYCHLOSPOJKA SAMEC G3/8LH</t>
  </si>
  <si>
    <t>8592346635791</t>
  </si>
  <si>
    <t>F28710025</t>
  </si>
  <si>
    <t>RYCHLOSPOJKA SAMEC O2 G1/4</t>
  </si>
  <si>
    <t>8592346635814</t>
  </si>
  <si>
    <t>F28710046</t>
  </si>
  <si>
    <t>RYCHLOSPOJKA SAMICE O2 Ø  4MM</t>
  </si>
  <si>
    <t>8592346636026</t>
  </si>
  <si>
    <t>G0763032</t>
  </si>
  <si>
    <t>8592346693142</t>
  </si>
  <si>
    <t>G0763041</t>
  </si>
  <si>
    <t>8592346693203</t>
  </si>
  <si>
    <t>G0763045</t>
  </si>
  <si>
    <t>8592346693210</t>
  </si>
  <si>
    <t>G0763046</t>
  </si>
  <si>
    <t>8592346693227</t>
  </si>
  <si>
    <t>G0763047</t>
  </si>
  <si>
    <t>8592346693234</t>
  </si>
  <si>
    <t>G0763230</t>
  </si>
  <si>
    <t>8592346741607</t>
  </si>
  <si>
    <t>G0763443</t>
  </si>
  <si>
    <t>8592346707160</t>
  </si>
  <si>
    <t>G0763767</t>
  </si>
  <si>
    <t>8592346684386</t>
  </si>
  <si>
    <t>G0764572</t>
  </si>
  <si>
    <t>JETSOUD AC HORAK SVAROVACI FBA</t>
  </si>
  <si>
    <t>8592346687974</t>
  </si>
  <si>
    <t>G0766304</t>
  </si>
  <si>
    <t>S89 PROFI 05-9MM SOUPRAVA</t>
  </si>
  <si>
    <t>8592346696020</t>
  </si>
  <si>
    <t>G0767632</t>
  </si>
  <si>
    <t>8592346696037</t>
  </si>
  <si>
    <t>G0767667</t>
  </si>
  <si>
    <t>KOMBI CZ RUKOJET  G1/4 G3/8LH</t>
  </si>
  <si>
    <t>8592346706750</t>
  </si>
  <si>
    <t>G0767673</t>
  </si>
  <si>
    <t>S89 PROFI RUKOJET G1/4, G3/8LH</t>
  </si>
  <si>
    <t>8592346687868</t>
  </si>
  <si>
    <t>G0767680</t>
  </si>
  <si>
    <t>X501 AC HORAK REZACI 530/90ST</t>
  </si>
  <si>
    <t>8592346676428</t>
  </si>
  <si>
    <t>G0767734</t>
  </si>
  <si>
    <t>X501 P HORAK REZACI 810/75ST</t>
  </si>
  <si>
    <t>8592346676312</t>
  </si>
  <si>
    <t>G0767737</t>
  </si>
  <si>
    <t>X501 P HORAK REZACI 530/85ST</t>
  </si>
  <si>
    <t>8592346683457</t>
  </si>
  <si>
    <t>G0767796</t>
  </si>
  <si>
    <t>X501 P HORAK REZACI 530/90ST</t>
  </si>
  <si>
    <t>8592346674165</t>
  </si>
  <si>
    <t>G0767919</t>
  </si>
  <si>
    <t>JETSOUD AC HORAK SVAR. G1/4</t>
  </si>
  <si>
    <t>8592346707771</t>
  </si>
  <si>
    <t>G0767920</t>
  </si>
  <si>
    <t>JETSOUD P HORAK SVAR. G1/4R/LH</t>
  </si>
  <si>
    <t>8592346693067</t>
  </si>
  <si>
    <t>G0767952</t>
  </si>
  <si>
    <t>JETSOUD P HORAK SVAR. HADICNIK</t>
  </si>
  <si>
    <t>8592346693081</t>
  </si>
  <si>
    <t>G14081049</t>
  </si>
  <si>
    <t>S89 PROFI 0,5-4MM SOUPRAVA</t>
  </si>
  <si>
    <t>8592346688438</t>
  </si>
  <si>
    <t>G14081231</t>
  </si>
  <si>
    <t>S89 PROFI 2-9MM SOUPRAVA</t>
  </si>
  <si>
    <t>8592346688469</t>
  </si>
  <si>
    <t>G14081411</t>
  </si>
  <si>
    <t>S89 PROFI 0,5-9MM SOUPRAVA</t>
  </si>
  <si>
    <t>8592346688452</t>
  </si>
  <si>
    <t>2116</t>
  </si>
  <si>
    <t>PC0780607</t>
  </si>
  <si>
    <t>PROCONTROL FLOW ARGON 200/30L</t>
  </si>
  <si>
    <t>8592346694415</t>
  </si>
  <si>
    <t>PC0780614</t>
  </si>
  <si>
    <t>PROCONTROL OXID DUSNY 200/10</t>
  </si>
  <si>
    <t>8592346700390</t>
  </si>
  <si>
    <t>PC0780624</t>
  </si>
  <si>
    <t>PROCONTROL DUSÍK 200/10</t>
  </si>
  <si>
    <t>8592346692794</t>
  </si>
  <si>
    <t>PC0780625</t>
  </si>
  <si>
    <t>PROCONTROL VODÍK 200/10</t>
  </si>
  <si>
    <t>8592346694422</t>
  </si>
  <si>
    <t>PC0780626</t>
  </si>
  <si>
    <t>PROCONTROL VZDUCH 200/10</t>
  </si>
  <si>
    <t>8592346694439</t>
  </si>
  <si>
    <t>PC0780628</t>
  </si>
  <si>
    <t>PROCONTROL KYSLÍK 200/20</t>
  </si>
  <si>
    <t>8592346697195</t>
  </si>
  <si>
    <t>PC0780629</t>
  </si>
  <si>
    <t>PROCONTROL VZDUCH 200/20</t>
  </si>
  <si>
    <t>8592346697355</t>
  </si>
  <si>
    <t>PC0780630</t>
  </si>
  <si>
    <t>PROCONTROL KYSLÍK 200/10</t>
  </si>
  <si>
    <t>8592346692763</t>
  </si>
  <si>
    <t>PC0780631</t>
  </si>
  <si>
    <t>PROCONTROL ARGON 200/24L</t>
  </si>
  <si>
    <t>8592346692770</t>
  </si>
  <si>
    <t>PC0780632</t>
  </si>
  <si>
    <t>PROCONTROL ACETYLEN 25/1,5</t>
  </si>
  <si>
    <t>8592346692787</t>
  </si>
  <si>
    <t>PC0780647</t>
  </si>
  <si>
    <t>PROCONTROL CO2 200/24L</t>
  </si>
  <si>
    <t>8592346692800</t>
  </si>
  <si>
    <t>PC0780698</t>
  </si>
  <si>
    <t>PROCONTROL PROPAN 20/1.5</t>
  </si>
  <si>
    <t>8592346707955</t>
  </si>
  <si>
    <t>PC0780699</t>
  </si>
  <si>
    <t>PROCONTROL ARGON 200/10</t>
  </si>
  <si>
    <t>8592346699915</t>
  </si>
  <si>
    <t>PC0780833</t>
  </si>
  <si>
    <t>PROCONTROL TEST GAS 200/10</t>
  </si>
  <si>
    <t>8592346707269</t>
  </si>
  <si>
    <t>PC0780844</t>
  </si>
  <si>
    <t>PROCONTROL ARGON 200/16L</t>
  </si>
  <si>
    <t>8592346703452</t>
  </si>
  <si>
    <t>PC0780845</t>
  </si>
  <si>
    <t>PROCONTROL DUSIK 200/30L</t>
  </si>
  <si>
    <t>8592346707931</t>
  </si>
  <si>
    <t>PC0780846</t>
  </si>
  <si>
    <t>PROCONTROL VODIK 200/30L</t>
  </si>
  <si>
    <t>8592346707252</t>
  </si>
  <si>
    <t>PC0780847</t>
  </si>
  <si>
    <t>PROCONTROL FORMGAS 200/50L</t>
  </si>
  <si>
    <t>8592346707917</t>
  </si>
  <si>
    <t>PC0780870</t>
  </si>
  <si>
    <t>8592346707962</t>
  </si>
  <si>
    <t>PC0780877</t>
  </si>
  <si>
    <t>8592346695078</t>
  </si>
  <si>
    <t>PC0780926</t>
  </si>
  <si>
    <t>PROCONTROL VZDUCH 200/30</t>
  </si>
  <si>
    <t>8592346697225</t>
  </si>
  <si>
    <t>PC0780973</t>
  </si>
  <si>
    <t>PROCONTROL DUSIK 200/30</t>
  </si>
  <si>
    <t>8592346707337</t>
  </si>
  <si>
    <t>PC0780974</t>
  </si>
  <si>
    <t>PROCONTROL KYSLIK 300/10 W30R</t>
  </si>
  <si>
    <t>8592346701038</t>
  </si>
  <si>
    <t>PC0780998</t>
  </si>
  <si>
    <t>PROCONTROL ARGON 300/24L W30R</t>
  </si>
  <si>
    <t>8592346707375</t>
  </si>
  <si>
    <t>PC0781351</t>
  </si>
  <si>
    <t>PROCONTROL ARGON 300/30L</t>
  </si>
  <si>
    <t>8592346694484</t>
  </si>
  <si>
    <t>PC0781357</t>
  </si>
  <si>
    <t>8592346695252</t>
  </si>
  <si>
    <t>PC0781358</t>
  </si>
  <si>
    <t>PROCONTROL ARGON 300/24L</t>
  </si>
  <si>
    <t>8592346694446</t>
  </si>
  <si>
    <t>PC0781359</t>
  </si>
  <si>
    <t>PROCONTROL VZDUCH 300/10 G5/8R</t>
  </si>
  <si>
    <t>8592346700963</t>
  </si>
  <si>
    <t>PC0781497</t>
  </si>
  <si>
    <t>PROCONTROL  DUSIK 300/10 W30R</t>
  </si>
  <si>
    <t>8592346694460</t>
  </si>
  <si>
    <t>PC0781498</t>
  </si>
  <si>
    <t>PROCONTROL VZDUCH 300/10 W30R</t>
  </si>
  <si>
    <t>8592346694453</t>
  </si>
  <si>
    <t>PC0782984</t>
  </si>
  <si>
    <t>PROCONTROL VODIK 300/10 W30L</t>
  </si>
  <si>
    <t>8592346707849</t>
  </si>
  <si>
    <t>PC0783054</t>
  </si>
  <si>
    <t>PROCONTROL CO2 200/30L 24V OH</t>
  </si>
  <si>
    <t>8592346695177</t>
  </si>
  <si>
    <t>PC0783055</t>
  </si>
  <si>
    <t>PROCONTROL CO2 200/30L 42V OH</t>
  </si>
  <si>
    <t>8592346694989</t>
  </si>
  <si>
    <t>PC0783135</t>
  </si>
  <si>
    <t>PROCONTROL MISON 200/10</t>
  </si>
  <si>
    <t>8592346694491</t>
  </si>
  <si>
    <t>PC0783702</t>
  </si>
  <si>
    <t>PROCONTROL PROPAN 25/4</t>
  </si>
  <si>
    <t>8592346716117</t>
  </si>
  <si>
    <t>PC0783834</t>
  </si>
  <si>
    <t>PROCONTROL ARGON 300/20 W30R</t>
  </si>
  <si>
    <t>8592346704121</t>
  </si>
  <si>
    <t>PC0783882</t>
  </si>
  <si>
    <t>PROCONTROL FLOW FORM 300/30L</t>
  </si>
  <si>
    <t>8592346707979</t>
  </si>
  <si>
    <t>PC0783883</t>
  </si>
  <si>
    <t>PROCONTROL FORMGAS 300/24L</t>
  </si>
  <si>
    <t>8592346707238</t>
  </si>
  <si>
    <t>PC0783890</t>
  </si>
  <si>
    <t>PROCONTROL DUSIK 300/50 W30R</t>
  </si>
  <si>
    <t>8592346701120</t>
  </si>
  <si>
    <t>PC0870050</t>
  </si>
  <si>
    <t>PROCONTROL VZDUCH 200/50</t>
  </si>
  <si>
    <t>8592346703391</t>
  </si>
  <si>
    <t>PC0870162</t>
  </si>
  <si>
    <t>PROCONTROL VODIK 200/20</t>
  </si>
  <si>
    <t>8592346707894</t>
  </si>
  <si>
    <t>PC0870163</t>
  </si>
  <si>
    <t>PROCONTROL DUSIK 200/20</t>
  </si>
  <si>
    <t>8592346701113</t>
  </si>
  <si>
    <t>PC0870164</t>
  </si>
  <si>
    <t>PROCONTROL ARGON 200/20</t>
  </si>
  <si>
    <t>8592346703476</t>
  </si>
  <si>
    <t>PC0870172</t>
  </si>
  <si>
    <t>PROCONTROL VODIK 300/20 W30L</t>
  </si>
  <si>
    <t>8592346707870</t>
  </si>
  <si>
    <t>PC0870173</t>
  </si>
  <si>
    <t>PROCONTROL VZDUCH 300/20 W30R</t>
  </si>
  <si>
    <t>8592346703384</t>
  </si>
  <si>
    <t>PCARV0160</t>
  </si>
  <si>
    <t>PROCONTROL HELIUM 200/10</t>
  </si>
  <si>
    <t>8592346695184</t>
  </si>
  <si>
    <t>PCARV0835</t>
  </si>
  <si>
    <t>PROCONTROL DUSIK 200/50</t>
  </si>
  <si>
    <t>8592346707245</t>
  </si>
  <si>
    <t>RH001000-050</t>
  </si>
  <si>
    <t>HADICE KYSLÍK 4,0x11,0 SM (50)</t>
  </si>
  <si>
    <t>8592346658288</t>
  </si>
  <si>
    <t>RH008000-050</t>
  </si>
  <si>
    <t>HADICE KYSLIK 10,0x17,0 SM 50M</t>
  </si>
  <si>
    <t>8592346658325</t>
  </si>
  <si>
    <t>RH011000-050</t>
  </si>
  <si>
    <t>HADICE ACE 4,0x11,0 SM (50M)</t>
  </si>
  <si>
    <t>8592346658332</t>
  </si>
  <si>
    <t>RH014000-050</t>
  </si>
  <si>
    <t>8592346658349</t>
  </si>
  <si>
    <t>RH016000-050</t>
  </si>
  <si>
    <t>8592346651050</t>
  </si>
  <si>
    <t>RH018000-050</t>
  </si>
  <si>
    <t>8592346658356</t>
  </si>
  <si>
    <t>SPK22990005</t>
  </si>
  <si>
    <t>RUKOJET U7 SADA L+P</t>
  </si>
  <si>
    <t>8592346477896</t>
  </si>
  <si>
    <t>UNICONTROL 500 ACETYLEN 25/1,5</t>
  </si>
  <si>
    <t>1911</t>
  </si>
  <si>
    <t>SPP19110027</t>
  </si>
  <si>
    <t>BURS DISC 190BAR/3000PSI 10KS</t>
  </si>
  <si>
    <t>8592346478442</t>
  </si>
  <si>
    <t>SPP22510001</t>
  </si>
  <si>
    <t>GS20 SADA ND ZAVIRACI VENTILY</t>
  </si>
  <si>
    <t>8592346713000</t>
  </si>
  <si>
    <t>SPP22510002</t>
  </si>
  <si>
    <t>GS20 SADA ND PRICKA + SROUBY</t>
  </si>
  <si>
    <t>8592346713017</t>
  </si>
  <si>
    <t>TH030100</t>
  </si>
  <si>
    <t>NAVIJÁK HADIC, HADICE  AC+O2</t>
  </si>
  <si>
    <t>8592346658639</t>
  </si>
  <si>
    <t>TH030200</t>
  </si>
  <si>
    <t>OTOČNÝ DRŽÁK NAVIJÁKU</t>
  </si>
  <si>
    <t>8592346658622</t>
  </si>
  <si>
    <t>WP22002</t>
  </si>
  <si>
    <t>ANTISPATTER PLUS SPRAY 400ml 1</t>
  </si>
  <si>
    <t>8592346673885</t>
  </si>
  <si>
    <t>WP22003</t>
  </si>
  <si>
    <t>ANTISPATTER PLUS SPRAY 400ml 2</t>
  </si>
  <si>
    <t>8592346673892</t>
  </si>
  <si>
    <t>MANO KONTAKT. Ø50MM 0-300/400</t>
  </si>
  <si>
    <t>Cena 2021</t>
  </si>
  <si>
    <t>0762673N</t>
  </si>
  <si>
    <t>FIXICONTROL ARGON 30L/MIN</t>
  </si>
  <si>
    <t>0762674N</t>
  </si>
  <si>
    <t>FIXICONTROL CO2 30L/MIN</t>
  </si>
  <si>
    <t>0761428N</t>
  </si>
  <si>
    <t>MINIDAVE CO2 PIVO 6BAR G3/8</t>
  </si>
  <si>
    <t>0761429N</t>
  </si>
  <si>
    <t>MINIDAVE N2 PIVO 4BAR G3/8</t>
  </si>
  <si>
    <t>0761484N</t>
  </si>
  <si>
    <t>MINIDAVE CO2 PIVO 4BAR G3/8</t>
  </si>
  <si>
    <t>0762677N</t>
  </si>
  <si>
    <t>MINIDAVE CO2 PIVO 6BAR 7/16UNF</t>
  </si>
  <si>
    <t>MFR KYSLIK 300/30 BAR PIST</t>
  </si>
  <si>
    <t>PROCONTROL PB 20/1.5 CG510</t>
  </si>
  <si>
    <t>MANOMETR Ø50MM 0-40/50BAR</t>
  </si>
  <si>
    <t>MFR KYSLIK 300/50 BAR PIST</t>
  </si>
  <si>
    <t>MFR INERT 50/20 BAR</t>
  </si>
  <si>
    <t>HADICE PB6 10M G3/8LH+G3/8LH</t>
  </si>
  <si>
    <t>DINFLOW VODIK/FORMGAS 50L/MIN</t>
  </si>
  <si>
    <t>HADICE ACE 6,3x13,3 SM 50M</t>
  </si>
  <si>
    <t>HADICE ACE 8,0x15,0 SM 50M</t>
  </si>
  <si>
    <t>Popis</t>
  </si>
  <si>
    <t>Objednací číslo</t>
  </si>
  <si>
    <t>Výrobková skupina</t>
  </si>
  <si>
    <t>Cena platná od 25.6.2021</t>
  </si>
  <si>
    <t>0769930</t>
  </si>
  <si>
    <t>HDF 150-300 APMYF HUBICE NAHR.</t>
  </si>
  <si>
    <t>0769935</t>
  </si>
  <si>
    <t>8592346713840</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</si>
</sst>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 &quot;Kč&quot;"/>
  </numFmts>
  <fonts count="10" x14ac:knownFonts="1">
    <font>
      <sz val="10"/>
      <name val="Arial"/>
    </font>
    <font>
      <sz val="8"/>
      <name val="Arial"/>
      <family val="2"/>
      <charset val="238"/>
    </font>
    <font>
      <b/>
      <sz val="10"/>
      <name val="Arial"/>
      <family val="2"/>
      <charset val="238"/>
    </font>
    <font>
      <sz val="10"/>
      <name val="Arial"/>
      <family val="2"/>
      <charset val="238"/>
    </font>
    <font>
      <strike/>
      <sz val="10"/>
      <name val="Arial"/>
      <family val="2"/>
      <charset val="238"/>
    </font>
    <font>
      <b/>
      <strike/>
      <sz val="10"/>
      <name val="Arial"/>
      <family val="2"/>
      <charset val="238"/>
    </font>
    <font>
      <b/>
      <sz val="10"/>
      <color rgb="FFFF0000"/>
      <name val="Arial"/>
      <family val="2"/>
      <charset val="238"/>
    </font>
    <font>
      <b/>
      <strike/>
      <sz val="10"/>
      <color rgb="FFFF0000"/>
      <name val="Arial"/>
      <family val="2"/>
      <charset val="238"/>
    </font>
    <font>
      <b/>
      <sz val="10"/>
      <color rgb="FF00B050"/>
      <name val="Arial"/>
      <family val="2"/>
      <charset val="238"/>
    </font>
    <font>
      <b/>
      <strike/>
      <sz val="10"/>
      <color rgb="FF00B050"/>
      <name val="Arial"/>
      <family val="2"/>
      <charset val="238"/>
    </font>
  </fonts>
  <fills count="4">
    <fill>
      <patternFill patternType="none"/>
    </fill>
    <fill>
      <patternFill patternType="gray125"/>
    </fill>
    <fill>
      <patternFill patternType="solid">
        <fgColor rgb="FF00B0F0"/>
        <bgColor indexed="64"/>
      </patternFill>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0">
    <xf numFmtId="0" fontId="0" fillId="0" borderId="0" xfId="0"/>
    <xf numFmtId="0" fontId="0" fillId="0" borderId="1" xfId="0" applyBorder="1"/>
    <xf numFmtId="2" fontId="3" fillId="0" borderId="1" xfId="0" applyNumberFormat="1" applyFont="1" applyBorder="1"/>
    <xf numFmtId="0" fontId="3" fillId="0" borderId="1" xfId="0" applyFont="1" applyBorder="1"/>
    <xf numFmtId="0" fontId="3" fillId="0" borderId="1" xfId="0" applyFont="1" applyBorder="1" applyAlignment="1">
      <alignment horizontal="left"/>
    </xf>
    <xf numFmtId="4" fontId="0" fillId="0" borderId="1" xfId="0" applyNumberFormat="1" applyBorder="1"/>
    <xf numFmtId="0" fontId="0" fillId="0" borderId="0" xfId="0" applyAlignment="1">
      <alignment horizontal="center"/>
    </xf>
    <xf numFmtId="49" fontId="2" fillId="2" borderId="1" xfId="0" applyNumberFormat="1" applyFont="1" applyFill="1" applyBorder="1" applyAlignment="1">
      <alignment horizontal="center" wrapText="1"/>
    </xf>
    <xf numFmtId="4" fontId="4" fillId="0" borderId="1" xfId="0" applyNumberFormat="1" applyFont="1" applyFill="1" applyBorder="1"/>
    <xf numFmtId="4" fontId="4" fillId="0" borderId="1" xfId="0" applyNumberFormat="1" applyFont="1" applyFill="1" applyBorder="1" applyAlignment="1">
      <alignment horizontal="right"/>
    </xf>
    <xf numFmtId="164" fontId="4" fillId="0" borderId="1" xfId="0" applyNumberFormat="1" applyFont="1" applyFill="1" applyBorder="1"/>
    <xf numFmtId="4" fontId="4" fillId="0" borderId="0" xfId="0" applyNumberFormat="1" applyFont="1" applyFill="1"/>
    <xf numFmtId="0" fontId="0" fillId="3" borderId="1" xfId="0" applyFill="1" applyBorder="1"/>
    <xf numFmtId="4" fontId="4" fillId="3" borderId="1" xfId="0" applyNumberFormat="1" applyFont="1" applyFill="1" applyBorder="1"/>
    <xf numFmtId="4" fontId="0" fillId="3" borderId="1" xfId="0" applyNumberFormat="1" applyFill="1" applyBorder="1"/>
    <xf numFmtId="0" fontId="0" fillId="3" borderId="0" xfId="0" applyFill="1"/>
    <xf numFmtId="0" fontId="0" fillId="0" borderId="1" xfId="0" applyBorder="1" applyAlignment="1">
      <alignment horizontal="center"/>
    </xf>
    <xf numFmtId="0" fontId="6" fillId="0" borderId="1" xfId="0" applyFont="1" applyFill="1" applyBorder="1"/>
    <xf numFmtId="4" fontId="7" fillId="0" borderId="1" xfId="0" applyNumberFormat="1" applyFont="1" applyFill="1" applyBorder="1"/>
    <xf numFmtId="4" fontId="6" fillId="0" borderId="1" xfId="0" applyNumberFormat="1" applyFont="1" applyFill="1" applyBorder="1"/>
    <xf numFmtId="0" fontId="0" fillId="0" borderId="0" xfId="0" applyFill="1"/>
    <xf numFmtId="0" fontId="6" fillId="0" borderId="1" xfId="0" applyFont="1" applyFill="1" applyBorder="1" applyAlignment="1">
      <alignment horizontal="center"/>
    </xf>
    <xf numFmtId="0" fontId="8" fillId="0" borderId="1" xfId="0" applyFont="1" applyFill="1" applyBorder="1"/>
    <xf numFmtId="4" fontId="9" fillId="0" borderId="1" xfId="0" applyNumberFormat="1" applyFont="1" applyFill="1" applyBorder="1"/>
    <xf numFmtId="4" fontId="8" fillId="0" borderId="1" xfId="0" applyNumberFormat="1" applyFont="1" applyFill="1" applyBorder="1"/>
    <xf numFmtId="49" fontId="8" fillId="0" borderId="1" xfId="0" applyNumberFormat="1" applyFont="1" applyFill="1" applyBorder="1"/>
    <xf numFmtId="0" fontId="8" fillId="0" borderId="1" xfId="0" applyFont="1" applyFill="1" applyBorder="1" applyAlignment="1">
      <alignment horizontal="center"/>
    </xf>
    <xf numFmtId="0" fontId="8" fillId="0" borderId="1" xfId="0" applyFont="1" applyFill="1" applyBorder="1" applyAlignment="1">
      <alignment horizontal="left" vertical="center"/>
    </xf>
    <xf numFmtId="4" fontId="9" fillId="0" borderId="1" xfId="0" applyNumberFormat="1" applyFont="1" applyFill="1" applyBorder="1" applyAlignment="1">
      <alignment horizontal="right" vertical="center"/>
    </xf>
    <xf numFmtId="4" fontId="8" fillId="0" borderId="1" xfId="0" applyNumberFormat="1" applyFont="1" applyFill="1" applyBorder="1" applyAlignment="1">
      <alignment horizontal="right" vertical="center"/>
    </xf>
    <xf numFmtId="3" fontId="8" fillId="0" borderId="0" xfId="0" applyNumberFormat="1" applyFont="1" applyFill="1"/>
    <xf numFmtId="0" fontId="8" fillId="0" borderId="0" xfId="0" applyFont="1" applyFill="1"/>
    <xf numFmtId="4" fontId="3" fillId="0" borderId="1" xfId="0" applyNumberFormat="1" applyFont="1" applyFill="1" applyBorder="1" applyAlignment="1">
      <alignment horizontal="right"/>
    </xf>
    <xf numFmtId="0" fontId="6" fillId="0" borderId="0" xfId="0" applyFont="1" applyFill="1"/>
    <xf numFmtId="4" fontId="0" fillId="0" borderId="0" xfId="0" applyNumberFormat="1" applyBorder="1"/>
    <xf numFmtId="0" fontId="2" fillId="2" borderId="1" xfId="0" applyFont="1" applyFill="1" applyBorder="1" applyAlignment="1">
      <alignment horizontal="center" wrapText="1"/>
    </xf>
    <xf numFmtId="4" fontId="5" fillId="2" borderId="1" xfId="0" applyNumberFormat="1" applyFont="1" applyFill="1" applyBorder="1" applyAlignment="1">
      <alignment horizontal="center"/>
    </xf>
    <xf numFmtId="0" fontId="2" fillId="2" borderId="1" xfId="0" applyFont="1" applyFill="1" applyBorder="1" applyAlignment="1">
      <alignment horizontal="center"/>
    </xf>
    <xf numFmtId="0" fontId="3" fillId="0" borderId="1" xfId="0" applyFont="1" applyBorder="1" applyAlignment="1">
      <alignment horizontal="center"/>
    </xf>
    <xf numFmtId="0" fontId="0" fillId="3" borderId="1" xfId="0" applyFill="1" applyBorder="1" applyAlignment="1">
      <alignment horizontal="center"/>
    </xf>
  </cellXfs>
  <cellStyles count="1">
    <cellStyle name="Normální"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connections" Target="connection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queryTables/queryTable1.xml><?xml version="1.0" encoding="utf-8"?>
<queryTable xmlns="http://schemas.openxmlformats.org/spreadsheetml/2006/main" name="ExterníData_98" backgroundRefresh="0" adjustColumnWidth="0" connectionId="94" autoFormatId="0" applyNumberFormats="0" applyBorderFormats="0" applyFontFormats="1" applyPatternFormats="1" applyAlignmentFormats="0" applyWidthHeightFormats="0">
  <queryTableRefresh preserveSortFilterLayout="0" nextId="19">
    <queryTableFields count="4">
      <queryTableField id="1" name="MMBUAR"/>
      <queryTableField id="2" name="MMITCL"/>
      <queryTableField id="3" name="ODITNO"/>
      <queryTableField id="6" name="MDITDS"/>
    </queryTableFields>
    <queryTableDeletedFields count="10">
      <deletedField name="AA_PR"/>
      <deletedField name="MBABCD"/>
      <deletedField name="MBUNMU"/>
      <deletedField name="MMDIGI"/>
      <deletedField name="MPPOPN"/>
      <deletedField name="POPN"/>
      <deletedField name="M9UCOS"/>
      <deletedField name="SAPR"/>
      <deletedField name="MMITDS"/>
      <deletedField name="STAT"/>
    </queryTableDeletedFields>
  </queryTableRefresh>
</queryTable>
</file>

<file path=xl/queryTables/queryTable10.xml><?xml version="1.0" encoding="utf-8"?>
<queryTable xmlns="http://schemas.openxmlformats.org/spreadsheetml/2006/main" name="Externadata_8" backgroundRefresh="0" adjustColumnWidth="0" connectionId="42" autoFormatId="0" applyNumberFormats="0" applyBorderFormats="0" applyFontFormats="1" applyPatternFormats="1" applyAlignmentFormats="0" applyWidthHeightFormats="0">
  <queryTableRefresh preserveSortFilterLayout="0" nextId="9">
    <queryTableFields count="3">
      <queryTableField id="1" name="ITEM"/>
      <queryTableField id="2" name="CONS52W"/>
      <queryTableField id="3" name="CONS13W"/>
    </queryTableFields>
    <queryTableDeletedFields count="4">
      <deletedField name="STOCK"/>
      <deletedField name="DEMAND"/>
      <deletedField name="TRANSFER_PRICE"/>
      <deletedField name="CONS4W"/>
    </queryTableDeletedFields>
  </queryTableRefresh>
</queryTable>
</file>

<file path=xl/queryTables/queryTable11.xml><?xml version="1.0" encoding="utf-8"?>
<queryTable xmlns="http://schemas.openxmlformats.org/spreadsheetml/2006/main" name="ExterníData_77" backgroundRefresh="0" adjustColumnWidth="0" connectionId="73" autoFormatId="0" applyNumberFormats="0" applyBorderFormats="0" applyFontFormats="1" applyPatternFormats="1" applyAlignmentFormats="0" applyWidthHeightFormats="0">
  <queryTableRefresh preserveSortFilterLayout="0" nextId="16">
    <queryTableFields count="4">
      <queryTableField id="1" name="MMBUAR"/>
      <queryTableField id="2" name="MMITCL"/>
      <queryTableField id="3" name="ODITNO"/>
      <queryTableField id="6" name="ROUND(ODSAPR,2)"/>
    </queryTableFields>
    <queryTableDeletedFields count="8">
      <deletedField name="POPN"/>
      <deletedField name="MBUNMU"/>
      <deletedField name="M9UCOS"/>
      <deletedField name="MBABCD"/>
      <deletedField name="MPPOPN"/>
      <deletedField name="MMDIGI"/>
      <deletedField name="MDITDS"/>
      <deletedField name="MMITDS"/>
    </queryTableDeletedFields>
  </queryTableRefresh>
</queryTable>
</file>

<file path=xl/queryTables/queryTable12.xml><?xml version="1.0" encoding="utf-8"?>
<queryTable xmlns="http://schemas.openxmlformats.org/spreadsheetml/2006/main" name="Externadata_11" backgroundRefresh="0" adjustColumnWidth="0" connectionId="43" autoFormatId="0" applyNumberFormats="0" applyBorderFormats="0" applyFontFormats="1" applyPatternFormats="1" applyAlignmentFormats="0" applyWidthHeightFormats="0">
  <queryTableRefresh preserveSortFilterLayout="0" nextId="10">
    <queryTableFields count="3">
      <queryTableField id="1" name="ITEM"/>
      <queryTableField id="2" name="CONS52W"/>
      <queryTableField id="3" name="CONS13W"/>
    </queryTableFields>
    <queryTableDeletedFields count="5">
      <deletedField name="STOCK"/>
      <deletedField name="DEMAND"/>
      <deletedField name="TRANSFER_PRICE"/>
      <deletedField name="SAFE"/>
      <deletedField name="CONS4W"/>
    </queryTableDeletedFields>
  </queryTableRefresh>
</queryTable>
</file>

<file path=xl/queryTables/queryTable13.xml><?xml version="1.0" encoding="utf-8"?>
<queryTable xmlns="http://schemas.openxmlformats.org/spreadsheetml/2006/main" name="ExterníData_99" backgroundRefresh="0" adjustColumnWidth="0" connectionId="95" autoFormatId="0" applyNumberFormats="0" applyBorderFormats="0" applyFontFormats="1" applyPatternFormats="1" applyAlignmentFormats="0" applyWidthHeightFormats="0">
  <queryTableRefresh preserveSortFilterLayout="0" nextId="19">
    <queryTableFields count="4">
      <queryTableField id="1" name="MMBUAR"/>
      <queryTableField id="2" name="MMITCL"/>
      <queryTableField id="3" name="ODITNO"/>
      <queryTableField id="6" name="MDITDS"/>
    </queryTableFields>
    <queryTableDeletedFields count="10">
      <deletedField name="AA_PR"/>
      <deletedField name="MBABCD"/>
      <deletedField name="MBUNMU"/>
      <deletedField name="MMDIGI"/>
      <deletedField name="MPPOPN"/>
      <deletedField name="POPN"/>
      <deletedField name="M9UCOS"/>
      <deletedField name="SAPR"/>
      <deletedField name="MMITDS"/>
      <deletedField name="STAT"/>
    </queryTableDeletedFields>
  </queryTableRefresh>
</queryTable>
</file>

<file path=xl/queryTables/queryTable14.xml><?xml version="1.0" encoding="utf-8"?>
<queryTable xmlns="http://schemas.openxmlformats.org/spreadsheetml/2006/main" name="ExterníData_23" backgroundRefresh="0" adjustColumnWidth="0" connectionId="52" autoFormatId="0" applyNumberFormats="0" applyBorderFormats="0" applyFontFormats="1" applyPatternFormats="1" applyAlignmentFormats="0" applyWidthHeightFormats="0">
  <queryTableRefresh preserveSortFilterLayout="0" nextId="35">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15.xml><?xml version="1.0" encoding="utf-8"?>
<queryTable xmlns="http://schemas.openxmlformats.org/spreadsheetml/2006/main" name="ExterníData_90" backgroundRefresh="0" adjustColumnWidth="0" connectionId="85" autoFormatId="0" applyNumberFormats="0" applyBorderFormats="0" applyFontFormats="1" applyPatternFormats="1" applyAlignmentFormats="0" applyWidthHeightFormats="0">
  <queryTableRefresh preserveSortFilterLayout="0" nextId="18">
    <queryTableFields count="4">
      <queryTableField id="1" name="MMBUAR"/>
      <queryTableField id="2" name="MMITCL"/>
      <queryTableField id="3" name="ODITNO"/>
      <queryTableField id="6" name="SAPR"/>
    </queryTableFields>
    <queryTableDeletedFields count="9">
      <deletedField name="MPPOPN"/>
      <deletedField name="MBUNMU"/>
      <deletedField name="M9UCOS"/>
      <deletedField name="MBABCD"/>
      <deletedField name="POPN"/>
      <deletedField name="AA_PR"/>
      <deletedField name="MMDIGI"/>
      <deletedField name="MDITDS"/>
      <deletedField name="MMITDS"/>
    </queryTableDeletedFields>
  </queryTableRefresh>
</queryTable>
</file>

<file path=xl/queryTables/queryTable16.xml><?xml version="1.0" encoding="utf-8"?>
<queryTable xmlns="http://schemas.openxmlformats.org/spreadsheetml/2006/main" name="ExterníData_42" backgroundRefresh="0" adjustColumnWidth="0" connectionId="68" autoFormatId="0" applyNumberFormats="0" applyBorderFormats="0" applyFontFormats="1" applyPatternFormats="1" applyAlignmentFormats="0" applyWidthHeightFormats="0">
  <queryTableRefresh preserveSortFilterLayout="0" nextId="6">
    <queryTableFields count="3">
      <queryTableField id="1" name="MMBUAR"/>
      <queryTableField id="2" name="ODITNO"/>
      <queryTableField id="3" name="MMITDS"/>
    </queryTableFields>
    <queryTableDeletedFields count="1">
      <deletedField name="ROUND(ODSAPR,2)"/>
    </queryTableDeletedFields>
  </queryTableRefresh>
</queryTable>
</file>

<file path=xl/queryTables/queryTable17.xml><?xml version="1.0" encoding="utf-8"?>
<queryTable xmlns="http://schemas.openxmlformats.org/spreadsheetml/2006/main" name="Externadata_3" backgroundRefresh="0" adjustColumnWidth="0" connectionId="37" autoFormatId="0" applyNumberFormats="0" applyBorderFormats="0" applyFontFormats="1" applyPatternFormats="1" applyAlignmentFormats="0" applyWidthHeightFormats="0">
  <queryTableRefresh preserveSortFilterLayout="0" nextId="9">
    <queryTableFields count="3">
      <queryTableField id="1" name="ITEM"/>
      <queryTableField id="2" name="CONS52W"/>
      <queryTableField id="3" name="CONS13W"/>
    </queryTableFields>
    <queryTableDeletedFields count="4">
      <deletedField name="STOCK"/>
      <deletedField name="DEMAND"/>
      <deletedField name="TRANSFER_PRICE"/>
      <deletedField name="CONS4W"/>
    </queryTableDeletedFields>
  </queryTableRefresh>
</queryTable>
</file>

<file path=xl/queryTables/queryTable18.xml><?xml version="1.0" encoding="utf-8"?>
<queryTable xmlns="http://schemas.openxmlformats.org/spreadsheetml/2006/main" name="ExterníData_11" backgroundRefresh="0" adjustColumnWidth="0" connectionId="18"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19.xml><?xml version="1.0" encoding="utf-8"?>
<queryTable xmlns="http://schemas.openxmlformats.org/spreadsheetml/2006/main" name="ExterníData_19" backgroundRefresh="0" adjustColumnWidth="0" connectionId="49" autoFormatId="0" applyNumberFormats="0" applyBorderFormats="0" applyFontFormats="1" applyPatternFormats="1" applyAlignmentFormats="0" applyWidthHeightFormats="0">
  <queryTableRefresh preserveSortFilterLayout="0" nextId="38">
    <queryTableFields count="5">
      <queryTableField id="1" name="POLOZKA"/>
      <queryTableField id="2" name="POPIS"/>
      <queryTableField id="3" name="NAKUPCI"/>
      <queryTableField id="19" name="T_6"/>
      <queryTableField id="31" name="C_8"/>
    </queryTableFields>
    <queryTableDeletedFields count="26">
      <deletedField name="NA_SKLADE"/>
      <deletedField name="SPOTREBA"/>
      <deletedField name="CENA"/>
      <deletedField name="HODNOTA"/>
      <deletedField name="POSL_VYD"/>
      <deletedField name="PRVNI_PR"/>
      <deletedField name="POSL_PR"/>
      <deletedField name="OBRAT"/>
      <deletedField name="SKUP"/>
      <deletedField name="T_1"/>
      <deletedField name="T_2"/>
      <deletedField name="T_3"/>
      <deletedField name="T_4"/>
      <deletedField name="C_2"/>
      <deletedField name="ZBYTEK"/>
      <deletedField name="SK_7"/>
      <deletedField name="T_8"/>
      <deletedField name="C_3"/>
      <deletedField name="C_4"/>
      <deletedField name="C_6"/>
      <deletedField name="C_1"/>
      <deletedField name="C_7"/>
      <deletedField name="C_5"/>
      <deletedField name="T_7"/>
      <deletedField name="T_5"/>
      <deletedField name="BA"/>
    </queryTableDeletedFields>
  </queryTableRefresh>
</queryTable>
</file>

<file path=xl/queryTables/queryTable2.xml><?xml version="1.0" encoding="utf-8"?>
<queryTable xmlns="http://schemas.openxmlformats.org/spreadsheetml/2006/main" name="ExterníData_26" backgroundRefresh="0" fillFormulas="1" adjustColumnWidth="0" connectionId="11" autoFormatId="16"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20.xml><?xml version="1.0" encoding="utf-8"?>
<queryTable xmlns="http://schemas.openxmlformats.org/spreadsheetml/2006/main" name="ExterníData_97" backgroundRefresh="0" adjustColumnWidth="0" connectionId="93" autoFormatId="0" applyNumberFormats="0" applyBorderFormats="0" applyFontFormats="1" applyPatternFormats="1" applyAlignmentFormats="0" applyWidthHeightFormats="0">
  <queryTableRefresh preserveSortFilterLayout="0" nextId="18">
    <queryTableFields count="4">
      <queryTableField id="1" name="MMBUAR"/>
      <queryTableField id="2" name="MMITCL"/>
      <queryTableField id="3" name="ODITNO"/>
      <queryTableField id="6" name="SAPR"/>
    </queryTableFields>
    <queryTableDeletedFields count="9">
      <deletedField name="MPPOPN"/>
      <deletedField name="MBUNMU"/>
      <deletedField name="M9UCOS"/>
      <deletedField name="MBABCD"/>
      <deletedField name="POPN"/>
      <deletedField name="AA_PR"/>
      <deletedField name="MMDIGI"/>
      <deletedField name="MDITDS"/>
      <deletedField name="MMITDS"/>
    </queryTableDeletedFields>
  </queryTableRefresh>
</queryTable>
</file>

<file path=xl/queryTables/queryTable21.xml><?xml version="1.0" encoding="utf-8"?>
<queryTable xmlns="http://schemas.openxmlformats.org/spreadsheetml/2006/main" name="ExterníData_35" backgroundRefresh="0" adjustColumnWidth="0" connectionId="56"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22.xml><?xml version="1.0" encoding="utf-8"?>
<queryTable xmlns="http://schemas.openxmlformats.org/spreadsheetml/2006/main" name="ExterníData_50" backgroundRefresh="0" adjustColumnWidth="0" connectionId="2" autoFormatId="0" applyNumberFormats="0" applyBorderFormats="0" applyFontFormats="1" applyPatternFormats="1" applyAlignmentFormats="0" applyWidthHeightFormats="0">
  <queryTableRefresh preserveSortFilterLayout="0" nextId="10">
    <queryTableFields count="4">
      <queryTableField id="1" name="MMBUAR"/>
      <queryTableField id="2" name="MMITCL"/>
      <queryTableField id="3" name="ODITNO"/>
      <queryTableField id="6" name="ROUND(ODSAPR,2)"/>
    </queryTableFields>
    <queryTableDeletedFields count="4">
      <deletedField name="MBABCD"/>
      <deletedField name="MMDIGI"/>
      <deletedField name="MDITDS"/>
      <deletedField name="MMITDS"/>
    </queryTableDeletedFields>
  </queryTableRefresh>
</queryTable>
</file>

<file path=xl/queryTables/queryTable23.xml><?xml version="1.0" encoding="utf-8"?>
<queryTable xmlns="http://schemas.openxmlformats.org/spreadsheetml/2006/main" name="Externadata_7" backgroundRefresh="0" adjustColumnWidth="0" connectionId="41" autoFormatId="0" applyNumberFormats="0" applyBorderFormats="0" applyFontFormats="1" applyPatternFormats="1" applyAlignmentFormats="0" applyWidthHeightFormats="0">
  <queryTableRefresh preserveSortFilterLayout="0" nextId="9">
    <queryTableFields count="3">
      <queryTableField id="1" name="ITEM"/>
      <queryTableField id="2" name="CONS52W"/>
      <queryTableField id="3" name="CONS13W"/>
    </queryTableFields>
    <queryTableDeletedFields count="4">
      <deletedField name="STOCK"/>
      <deletedField name="DEMAND"/>
      <deletedField name="TRANSFER_PRICE"/>
      <deletedField name="CONS4W"/>
    </queryTableDeletedFields>
  </queryTableRefresh>
</queryTable>
</file>

<file path=xl/queryTables/queryTable24.xml><?xml version="1.0" encoding="utf-8"?>
<queryTable xmlns="http://schemas.openxmlformats.org/spreadsheetml/2006/main" name="Externadata_1" backgroundRefresh="0" adjustColumnWidth="0" connectionId="39" autoFormatId="0" applyNumberFormats="0" applyBorderFormats="0" applyFontFormats="1" applyPatternFormats="1" applyAlignmentFormats="0" applyWidthHeightFormats="0">
  <queryTableRefresh preserveSortFilterLayout="0" nextId="9">
    <queryTableFields count="3">
      <queryTableField id="1" name="ITEM"/>
      <queryTableField id="2" name="CONS52W"/>
      <queryTableField id="3" name="CONS13W"/>
    </queryTableFields>
    <queryTableDeletedFields count="4">
      <deletedField name="STOCK"/>
      <deletedField name="DEMAND"/>
      <deletedField name="TRANSFER_PRICE"/>
      <deletedField name="CONS4W"/>
    </queryTableDeletedFields>
  </queryTableRefresh>
</queryTable>
</file>

<file path=xl/queryTables/queryTable25.xml><?xml version="1.0" encoding="utf-8"?>
<queryTable xmlns="http://schemas.openxmlformats.org/spreadsheetml/2006/main" name="ExterníData_31" backgroundRefresh="0" adjustColumnWidth="0" connectionId="7"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26.xml><?xml version="1.0" encoding="utf-8"?>
<queryTable xmlns="http://schemas.openxmlformats.org/spreadsheetml/2006/main" name="ExterníData_24" backgroundRefresh="0" adjustColumnWidth="0" connectionId="53"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27.xml><?xml version="1.0" encoding="utf-8"?>
<queryTable xmlns="http://schemas.openxmlformats.org/spreadsheetml/2006/main" name="ExterníData_78" backgroundRefresh="0" adjustColumnWidth="0" connectionId="74" autoFormatId="0" applyNumberFormats="0" applyBorderFormats="0" applyFontFormats="1" applyPatternFormats="1" applyAlignmentFormats="0" applyWidthHeightFormats="0">
  <queryTableRefresh preserveSortFilterLayout="0" nextId="16">
    <queryTableFields count="4">
      <queryTableField id="1" name="MMBUAR"/>
      <queryTableField id="2" name="MMITCL"/>
      <queryTableField id="3" name="ODITNO"/>
      <queryTableField id="6" name="ROUND(ODSAPR,2)"/>
    </queryTableFields>
    <queryTableDeletedFields count="8">
      <deletedField name="POPN"/>
      <deletedField name="MBUNMU"/>
      <deletedField name="M9UCOS"/>
      <deletedField name="MBABCD"/>
      <deletedField name="MPPOPN"/>
      <deletedField name="MMDIGI"/>
      <deletedField name="MDITDS"/>
      <deletedField name="MMITDS"/>
    </queryTableDeletedFields>
  </queryTableRefresh>
</queryTable>
</file>

<file path=xl/queryTables/queryTable28.xml><?xml version="1.0" encoding="utf-8"?>
<queryTable xmlns="http://schemas.openxmlformats.org/spreadsheetml/2006/main" name="ExterníData_49" backgroundRefresh="0" adjustColumnWidth="0" connectionId="61" autoFormatId="0" applyNumberFormats="0" applyBorderFormats="0" applyFontFormats="1" applyPatternFormats="1" applyAlignmentFormats="0" applyWidthHeightFormats="0">
  <queryTableRefresh preserveSortFilterLayout="0" nextId="9">
    <queryTableFields count="4">
      <queryTableField id="1" name="MMBUAR"/>
      <queryTableField id="2" name="MMITCL"/>
      <queryTableField id="3" name="ODITNO"/>
      <queryTableField id="6" name="MMDIGI"/>
    </queryTableFields>
    <queryTableDeletedFields count="3">
      <deletedField name="MBABCD"/>
      <deletedField name="ROUND(ODSAPR,2)"/>
      <deletedField name="MMITDS"/>
    </queryTableDeletedFields>
  </queryTableRefresh>
</queryTable>
</file>

<file path=xl/queryTables/queryTable29.xml><?xml version="1.0" encoding="utf-8"?>
<queryTable xmlns="http://schemas.openxmlformats.org/spreadsheetml/2006/main" name="ExterníData_52" backgroundRefresh="0" adjustColumnWidth="0" connectionId="1" autoFormatId="0" applyNumberFormats="0" applyBorderFormats="0" applyFontFormats="1" applyPatternFormats="1" applyAlignmentFormats="0" applyWidthHeightFormats="0">
  <queryTableRefresh preserveSortFilterLayout="0" nextId="14">
    <queryTableFields count="4">
      <queryTableField id="1" name="MMBUAR"/>
      <queryTableField id="2" name="MMITCL"/>
      <queryTableField id="3" name="ODITNO"/>
      <queryTableField id="6" name="ROUND(ODSAPR,2)"/>
    </queryTableFields>
    <queryTableDeletedFields count="6">
      <deletedField name="M9UCOS"/>
      <deletedField name="MPPOPN"/>
      <deletedField name="MBABCD"/>
      <deletedField name="MMDIGI"/>
      <deletedField name="MDITDS"/>
      <deletedField name="MMITDS"/>
    </queryTableDeletedFields>
  </queryTableRefresh>
</queryTable>
</file>

<file path=xl/queryTables/queryTable3.xml><?xml version="1.0" encoding="utf-8"?>
<queryTable xmlns="http://schemas.openxmlformats.org/spreadsheetml/2006/main" name="ExterníData_17" backgroundRefresh="0" adjustColumnWidth="0" connectionId="15" autoFormatId="0" applyNumberFormats="0" applyBorderFormats="0" applyFontFormats="1" applyPatternFormats="1" applyAlignmentFormats="0" applyWidthHeightFormats="0">
  <queryTableRefresh preserveSortFilterLayout="0" nextId="23">
    <queryTableFields count="4">
      <queryTableField id="1" name="ITEM"/>
      <queryTableField id="2" name="CONS52W"/>
      <queryTableField id="3" name="CONS13W"/>
      <queryTableField id="19" name="DMFN"/>
    </queryTableFields>
    <queryTableDeletedFields count="17">
      <deletedField name="STOCK"/>
      <deletedField name="DEMAND"/>
      <deletedField name="TRANSFER_PRICE"/>
      <deletedField name="STD_COST"/>
      <deletedField name="SAFE"/>
      <deletedField name="ABC_CLASS_VOL"/>
      <deletedField name="FORECAST"/>
      <deletedField name="BA"/>
      <deletedField name="PR_GR"/>
      <deletedField name="BZ"/>
      <deletedField name="RESP"/>
      <deletedField name="PLCD"/>
      <deletedField name="LEA1"/>
      <deletedField name="LOQT"/>
      <deletedField name="EQDA"/>
      <deletedField name="MSCH"/>
      <deletedField name="CONS4W"/>
    </queryTableDeletedFields>
  </queryTableRefresh>
</queryTable>
</file>

<file path=xl/queryTables/queryTable30.xml><?xml version="1.0" encoding="utf-8"?>
<queryTable xmlns="http://schemas.openxmlformats.org/spreadsheetml/2006/main" name="ExterníData_100" backgroundRefresh="0" adjustColumnWidth="0" connectionId="96" autoFormatId="0" applyNumberFormats="0" applyBorderFormats="0" applyFontFormats="1" applyPatternFormats="1" applyAlignmentFormats="0" applyWidthHeightFormats="0">
  <queryTableRefresh preserveSortFilterLayout="0" nextId="19">
    <queryTableFields count="4">
      <queryTableField id="1" name="MMBUAR"/>
      <queryTableField id="2" name="MMITCL"/>
      <queryTableField id="3" name="ODITNO"/>
      <queryTableField id="6" name="MDITDS"/>
    </queryTableFields>
    <queryTableDeletedFields count="10">
      <deletedField name="AA_PR"/>
      <deletedField name="MBABCD"/>
      <deletedField name="MBUNMU"/>
      <deletedField name="MMDIGI"/>
      <deletedField name="MPPOPN"/>
      <deletedField name="POPN"/>
      <deletedField name="M9UCOS"/>
      <deletedField name="SAPR"/>
      <deletedField name="MMITDS"/>
      <deletedField name="STAT"/>
    </queryTableDeletedFields>
  </queryTableRefresh>
</queryTable>
</file>

<file path=xl/queryTables/queryTable31.xml><?xml version="1.0" encoding="utf-8"?>
<queryTable xmlns="http://schemas.openxmlformats.org/spreadsheetml/2006/main" name="ExterníData_102" backgroundRefresh="0" adjustColumnWidth="0" connectionId="98" autoFormatId="0" applyNumberFormats="0" applyBorderFormats="0" applyFontFormats="1" applyPatternFormats="1" applyAlignmentFormats="0" applyWidthHeightFormats="0">
  <queryTableRefresh preserveSortFilterLayout="0" nextId="18">
    <queryTableFields count="5">
      <queryTableField id="1" name="MMBUAR"/>
      <queryTableField id="2" name="MMITCL"/>
      <queryTableField id="3" name="ODITNO"/>
      <queryTableField id="6" name="MDITDS"/>
      <queryTableField id="12" name="AA_PR"/>
    </queryTableFields>
    <queryTableDeletedFields count="9">
      <deletedField name="MBUNMU"/>
      <deletedField name="POPN"/>
      <deletedField name="MMDIGI"/>
      <deletedField name="M9UCOS"/>
      <deletedField name="MBABCD"/>
      <deletedField name="MPPOPN"/>
      <deletedField name="SAPR"/>
      <deletedField name="MMITDS"/>
      <deletedField name="STAT"/>
    </queryTableDeletedFields>
  </queryTableRefresh>
</queryTable>
</file>

<file path=xl/queryTables/queryTable32.xml><?xml version="1.0" encoding="utf-8"?>
<queryTable xmlns="http://schemas.openxmlformats.org/spreadsheetml/2006/main" name="Externadata_17" backgroundRefresh="0" adjustColumnWidth="0" connectionId="26"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33.xml><?xml version="1.0" encoding="utf-8"?>
<queryTable xmlns="http://schemas.openxmlformats.org/spreadsheetml/2006/main" name="ExterníData_15" backgroundRefresh="0" adjustColumnWidth="0" connectionId="16" autoFormatId="0" applyNumberFormats="0" applyBorderFormats="0" applyFontFormats="1" applyPatternFormats="1" applyAlignmentFormats="0" applyWidthHeightFormats="0">
  <queryTableRefresh preserveSortFilterLayout="0" nextId="22">
    <queryTableFields count="4">
      <queryTableField id="1" name="ITEM"/>
      <queryTableField id="2" name="CONS52W"/>
      <queryTableField id="3" name="CONS13W"/>
      <queryTableField id="19" name="EQDA"/>
    </queryTableFields>
    <queryTableDeletedFields count="16">
      <deletedField name="STOCK"/>
      <deletedField name="DEMAND"/>
      <deletedField name="TRANSFER_PRICE"/>
      <deletedField name="STD_COST"/>
      <deletedField name="SAFE"/>
      <deletedField name="ABC_CLASS_VOL"/>
      <deletedField name="FORECAST"/>
      <deletedField name="BA"/>
      <deletedField name="PR_GR"/>
      <deletedField name="RESP"/>
      <deletedField name="PLCD"/>
      <deletedField name="LEA1"/>
      <deletedField name="MSCH"/>
      <deletedField name="LOQT"/>
      <deletedField name="DMFN"/>
      <deletedField name="CONS4W"/>
    </queryTableDeletedFields>
  </queryTableRefresh>
</queryTable>
</file>

<file path=xl/queryTables/queryTable34.xml><?xml version="1.0" encoding="utf-8"?>
<queryTable xmlns="http://schemas.openxmlformats.org/spreadsheetml/2006/main" name="Externadata_6" backgroundRefresh="0" adjustColumnWidth="0" connectionId="40" autoFormatId="0" applyNumberFormats="0" applyBorderFormats="0" applyFontFormats="1" applyPatternFormats="1" applyAlignmentFormats="0" applyWidthHeightFormats="0">
  <queryTableRefresh preserveSortFilterLayout="0" nextId="16">
    <queryTableFields count="3">
      <queryTableField id="1" name="ITEM"/>
      <queryTableField id="2" name="CONS52W"/>
      <queryTableField id="3" name="CONS13W"/>
    </queryTableFields>
    <queryTableDeletedFields count="4">
      <deletedField name="STOCK"/>
      <deletedField name="DEMAND"/>
      <deletedField name="TRANSFER_PRICE"/>
      <deletedField name="CONS4W"/>
    </queryTableDeletedFields>
  </queryTableRefresh>
</queryTable>
</file>

<file path=xl/queryTables/queryTable35.xml><?xml version="1.0" encoding="utf-8"?>
<queryTable xmlns="http://schemas.openxmlformats.org/spreadsheetml/2006/main" name="ExterníData_103" backgroundRefresh="0" adjustColumnWidth="0" connectionId="99" autoFormatId="0" applyNumberFormats="0" applyBorderFormats="0" applyFontFormats="1" applyPatternFormats="1" applyAlignmentFormats="0" applyWidthHeightFormats="0">
  <queryTableRefresh preserveSortFilterLayout="0" nextId="18">
    <queryTableFields count="5">
      <queryTableField id="1" name="MMBUAR"/>
      <queryTableField id="2" name="MMITCL"/>
      <queryTableField id="3" name="ODITNO"/>
      <queryTableField id="6" name="MDITDS"/>
      <queryTableField id="10" name="MBUNMU"/>
    </queryTableFields>
    <queryTableDeletedFields count="9">
      <deletedField name="POPN"/>
      <deletedField name="MBABCD"/>
      <deletedField name="AA_PR"/>
      <deletedField name="MMDIGI"/>
      <deletedField name="MPPOPN"/>
      <deletedField name="M9UCOS"/>
      <deletedField name="SAPR"/>
      <deletedField name="MMITDS"/>
      <deletedField name="STAT"/>
    </queryTableDeletedFields>
  </queryTableRefresh>
</queryTable>
</file>

<file path=xl/queryTables/queryTable36.xml><?xml version="1.0" encoding="utf-8"?>
<queryTable xmlns="http://schemas.openxmlformats.org/spreadsheetml/2006/main" name="ExterníData_14" backgroundRefresh="0" adjustColumnWidth="0" connectionId="17" autoFormatId="0" applyNumberFormats="0" applyBorderFormats="0" applyFontFormats="1" applyPatternFormats="1" applyAlignmentFormats="0" applyWidthHeightFormats="0">
  <queryTableRefresh preserveSortFilterLayout="0" nextId="15">
    <queryTableFields count="3">
      <queryTableField id="1" name="ITEM"/>
      <queryTableField id="2" name="CONS52W"/>
      <queryTableField id="3" name="CONS13W"/>
    </queryTableFields>
    <queryTableDeletedFields count="10">
      <deletedField name="STOCK"/>
      <deletedField name="DEMAND"/>
      <deletedField name="TRANSFER_PRICE"/>
      <deletedField name="STD_COST"/>
      <deletedField name="SAFE"/>
      <deletedField name="ABC_CLASS_VOL"/>
      <deletedField name="ABC_CLASS_MANUAL"/>
      <deletedField name="GRP_TCH_CLASS"/>
      <deletedField name="FORECAST"/>
      <deletedField name="CONS4W"/>
    </queryTableDeletedFields>
  </queryTableRefresh>
</queryTable>
</file>

<file path=xl/queryTables/queryTable37.xml><?xml version="1.0" encoding="utf-8"?>
<queryTable xmlns="http://schemas.openxmlformats.org/spreadsheetml/2006/main" name="Externadata_12" backgroundRefresh="0" adjustColumnWidth="0" connectionId="31" autoFormatId="0" applyNumberFormats="0" applyBorderFormats="0" applyFontFormats="1" applyPatternFormats="1" applyAlignmentFormats="0" applyWidthHeightFormats="0">
  <queryTableRefresh preserveSortFilterLayout="0" nextId="12">
    <queryTableFields count="3">
      <queryTableField id="1" name="ITEM"/>
      <queryTableField id="2" name="CONS52W"/>
      <queryTableField id="3" name="CONS13W"/>
    </queryTableFields>
    <queryTableDeletedFields count="7">
      <deletedField name="STOCK"/>
      <deletedField name="DEMAND"/>
      <deletedField name="TRANSFER_PRICE"/>
      <deletedField name="SAFE"/>
      <deletedField name="ABC_CLASS_VOL"/>
      <deletedField name="ABC_CLASS_MANUAL"/>
      <deletedField name="CONS4W"/>
    </queryTableDeletedFields>
  </queryTableRefresh>
</queryTable>
</file>

<file path=xl/queryTables/queryTable38.xml><?xml version="1.0" encoding="utf-8"?>
<queryTable xmlns="http://schemas.openxmlformats.org/spreadsheetml/2006/main" name="ExterníData_13" backgroundRefresh="0" adjustColumnWidth="0" connectionId="48"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39.xml><?xml version="1.0" encoding="utf-8"?>
<queryTable xmlns="http://schemas.openxmlformats.org/spreadsheetml/2006/main" name="ExterníData_82" backgroundRefresh="0" adjustColumnWidth="0" connectionId="76" autoFormatId="0" applyNumberFormats="0" applyBorderFormats="0" applyFontFormats="1" applyPatternFormats="1" applyAlignmentFormats="0" applyWidthHeightFormats="0">
  <queryTableRefresh preserveSortFilterLayout="0" nextId="18">
    <queryTableFields count="4">
      <queryTableField id="1" name="MMBUAR"/>
      <queryTableField id="2" name="MMITCL"/>
      <queryTableField id="3" name="ODITNO"/>
      <queryTableField id="6" name="SAPR"/>
    </queryTableFields>
    <queryTableDeletedFields count="9">
      <deletedField name="MPPOPN"/>
      <deletedField name="MBUNMU"/>
      <deletedField name="M9UCOS"/>
      <deletedField name="MBABCD"/>
      <deletedField name="POPN"/>
      <deletedField name="AA_PR"/>
      <deletedField name="MMDIGI"/>
      <deletedField name="MDITDS"/>
      <deletedField name="MMITDS"/>
    </queryTableDeletedFields>
  </queryTableRefresh>
</queryTable>
</file>

<file path=xl/queryTables/queryTable4.xml><?xml version="1.0" encoding="utf-8"?>
<queryTable xmlns="http://schemas.openxmlformats.org/spreadsheetml/2006/main" name="ExterníData_3" backgroundRefresh="0" adjustColumnWidth="0" connectionId="22"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40.xml><?xml version="1.0" encoding="utf-8"?>
<queryTable xmlns="http://schemas.openxmlformats.org/spreadsheetml/2006/main" name="Externadata_4" backgroundRefresh="0" adjustColumnWidth="0" connectionId="36" autoFormatId="0" applyNumberFormats="0" applyBorderFormats="0" applyFontFormats="1" applyPatternFormats="1" applyAlignmentFormats="0" applyWidthHeightFormats="0">
  <queryTableRefresh preserveSortFilterLayout="0" nextId="9">
    <queryTableFields count="3">
      <queryTableField id="1" name="ITEM"/>
      <queryTableField id="2" name="CONS52W"/>
      <queryTableField id="3" name="CONS13W"/>
    </queryTableFields>
    <queryTableDeletedFields count="4">
      <deletedField name="STOCK"/>
      <deletedField name="DEMAND"/>
      <deletedField name="TRANSFER_PRICE"/>
      <deletedField name="CONS4W"/>
    </queryTableDeletedFields>
  </queryTableRefresh>
</queryTable>
</file>

<file path=xl/queryTables/queryTable41.xml><?xml version="1.0" encoding="utf-8"?>
<queryTable xmlns="http://schemas.openxmlformats.org/spreadsheetml/2006/main" name="ExterníData_83" backgroundRefresh="0" adjustColumnWidth="0" connectionId="77" autoFormatId="0" applyNumberFormats="0" applyBorderFormats="0" applyFontFormats="1" applyPatternFormats="1" applyAlignmentFormats="0" applyWidthHeightFormats="0">
  <queryTableRefresh preserveSortFilterLayout="0" nextId="18">
    <queryTableFields count="4">
      <queryTableField id="1" name="MMBUAR"/>
      <queryTableField id="2" name="MMITCL"/>
      <queryTableField id="3" name="ODITNO"/>
      <queryTableField id="6" name="SAPR"/>
    </queryTableFields>
    <queryTableDeletedFields count="9">
      <deletedField name="MPPOPN"/>
      <deletedField name="MBUNMU"/>
      <deletedField name="M9UCOS"/>
      <deletedField name="MBABCD"/>
      <deletedField name="POPN"/>
      <deletedField name="AA_PR"/>
      <deletedField name="MMDIGI"/>
      <deletedField name="MDITDS"/>
      <deletedField name="MMITDS"/>
    </queryTableDeletedFields>
  </queryTableRefresh>
</queryTable>
</file>

<file path=xl/queryTables/queryTable42.xml><?xml version="1.0" encoding="utf-8"?>
<queryTable xmlns="http://schemas.openxmlformats.org/spreadsheetml/2006/main" name="ExterníData_9" backgroundRefresh="0" adjustColumnWidth="0" connectionId="45"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43.xml><?xml version="1.0" encoding="utf-8"?>
<queryTable xmlns="http://schemas.openxmlformats.org/spreadsheetml/2006/main" name="ExterníData_104" backgroundRefresh="0" adjustColumnWidth="0" connectionId="100" autoFormatId="0" applyNumberFormats="0" applyBorderFormats="0" applyFontFormats="1" applyPatternFormats="1" applyAlignmentFormats="0" applyWidthHeightFormats="0">
  <queryTableRefresh preserveSortFilterLayout="0" nextId="21">
    <queryTableFields count="5">
      <queryTableField id="1" name="MMBUAR"/>
      <queryTableField id="2" name="MMITCL"/>
      <queryTableField id="3" name="ODITNO"/>
      <queryTableField id="6" name="MDITDS"/>
      <queryTableField id="8" name="MMDIGI"/>
    </queryTableFields>
    <queryTableDeletedFields count="9">
      <deletedField name="AA_PR"/>
      <deletedField name="POPN"/>
      <deletedField name="MBUNMU"/>
      <deletedField name="MBABCD"/>
      <deletedField name="M9UCOS"/>
      <deletedField name="SAPR"/>
      <deletedField name="MMITDS"/>
      <deletedField name="STAT"/>
      <deletedField name="MPPOPN"/>
    </queryTableDeletedFields>
    <sortState ref="A2:E1689">
      <sortCondition ref="D1:D1689"/>
    </sortState>
  </queryTableRefresh>
</queryTable>
</file>

<file path=xl/queryTables/queryTable44.xml><?xml version="1.0" encoding="utf-8"?>
<queryTable xmlns="http://schemas.openxmlformats.org/spreadsheetml/2006/main" name="Externadata_13" backgroundRefresh="0" adjustColumnWidth="0" connectionId="30" autoFormatId="0" applyNumberFormats="0" applyBorderFormats="0" applyFontFormats="1" applyPatternFormats="1" applyAlignmentFormats="0" applyWidthHeightFormats="0">
  <queryTableRefresh preserveSortFilterLayout="0" nextId="12">
    <queryTableFields count="3">
      <queryTableField id="1" name="ITEM"/>
      <queryTableField id="2" name="CONS52W"/>
      <queryTableField id="3" name="CONS13W"/>
    </queryTableFields>
    <queryTableDeletedFields count="7">
      <deletedField name="STOCK"/>
      <deletedField name="DEMAND"/>
      <deletedField name="TRANSFER_PRICE"/>
      <deletedField name="SAFE"/>
      <deletedField name="ABC_CLASS_VOL"/>
      <deletedField name="ABC_CLASS_MANUAL"/>
      <deletedField name="CONS4W"/>
    </queryTableDeletedFields>
  </queryTableRefresh>
</queryTable>
</file>

<file path=xl/queryTables/queryTable45.xml><?xml version="1.0" encoding="utf-8"?>
<queryTable xmlns="http://schemas.openxmlformats.org/spreadsheetml/2006/main" name="ExterníData_30" backgroundRefresh="0" adjustColumnWidth="0" connectionId="8"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46.xml><?xml version="1.0" encoding="utf-8"?>
<queryTable xmlns="http://schemas.openxmlformats.org/spreadsheetml/2006/main" name="ExterníData_39" backgroundRefresh="0" adjustColumnWidth="0" connectionId="59" autoFormatId="0" applyNumberFormats="0" applyBorderFormats="0" applyFontFormats="1" applyPatternFormats="1" applyAlignmentFormats="0" applyWidthHeightFormats="0">
  <queryTableRefresh preserveSortFilterLayout="0" nextId="13">
    <queryTableFields count="3">
      <queryTableField id="1" name="MTITNO"/>
      <queryTableField id="2" name="MTRIDN"/>
      <queryTableField id="3" name="MTTRQT"/>
    </queryTableFields>
    <queryTableDeletedFields count="8">
      <deletedField name="MTWHLO"/>
      <deletedField name="MTWHSL"/>
      <deletedField name="MTTTYP"/>
      <deletedField name="CUST_ORD"/>
      <deletedField name="CUST"/>
      <deletedField name="ADR_NO"/>
      <deletedField name="NAME"/>
      <deletedField name="MTTRDT"/>
    </queryTableDeletedFields>
  </queryTableRefresh>
</queryTable>
</file>

<file path=xl/queryTables/queryTable47.xml><?xml version="1.0" encoding="utf-8"?>
<queryTable xmlns="http://schemas.openxmlformats.org/spreadsheetml/2006/main" name="ExterníData_25" backgroundRefresh="0" adjustColumnWidth="0" connectionId="54"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48.xml><?xml version="1.0" encoding="utf-8"?>
<queryTable xmlns="http://schemas.openxmlformats.org/spreadsheetml/2006/main" name="ExterníData_51" backgroundRefresh="0" adjustColumnWidth="0" connectionId="62" autoFormatId="0" applyNumberFormats="0" applyBorderFormats="0" applyFontFormats="1" applyPatternFormats="1" applyAlignmentFormats="0" applyWidthHeightFormats="0">
  <queryTableRefresh preserveSortFilterLayout="0" nextId="11">
    <queryTableFields count="4">
      <queryTableField id="1" name="MMBUAR"/>
      <queryTableField id="2" name="MMITCL"/>
      <queryTableField id="3" name="ODITNO"/>
      <queryTableField id="6" name="ROUND(ODSAPR,2)"/>
    </queryTableFields>
    <queryTableDeletedFields count="5">
      <deletedField name="M9UCOS"/>
      <deletedField name="MBABCD"/>
      <deletedField name="MMDIGI"/>
      <deletedField name="MDITDS"/>
      <deletedField name="MMITDS"/>
    </queryTableDeletedFields>
  </queryTableRefresh>
</queryTable>
</file>

<file path=xl/queryTables/queryTable49.xml><?xml version="1.0" encoding="utf-8"?>
<queryTable xmlns="http://schemas.openxmlformats.org/spreadsheetml/2006/main" name="ExterníData_33" backgroundRefresh="0" adjustColumnWidth="0" connectionId="5"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5.xml><?xml version="1.0" encoding="utf-8"?>
<queryTable xmlns="http://schemas.openxmlformats.org/spreadsheetml/2006/main" name="Externadata_2" backgroundRefresh="0" adjustColumnWidth="0" connectionId="38" autoFormatId="0" applyNumberFormats="0" applyBorderFormats="0" applyFontFormats="1" applyPatternFormats="1" applyAlignmentFormats="0" applyWidthHeightFormats="0">
  <queryTableRefresh preserveSortFilterLayout="0" nextId="9">
    <queryTableFields count="3">
      <queryTableField id="1" name="ITEM"/>
      <queryTableField id="2" name="CONS52W"/>
      <queryTableField id="3" name="CONS13W"/>
    </queryTableFields>
    <queryTableDeletedFields count="4">
      <deletedField name="STOCK"/>
      <deletedField name="DEMAND"/>
      <deletedField name="TRANSFER_PRICE"/>
      <deletedField name="CONS4W"/>
    </queryTableDeletedFields>
  </queryTableRefresh>
</queryTable>
</file>

<file path=xl/queryTables/queryTable50.xml><?xml version="1.0" encoding="utf-8"?>
<queryTable xmlns="http://schemas.openxmlformats.org/spreadsheetml/2006/main" name="ExterníData_20" backgroundRefresh="0" adjustColumnWidth="0" connectionId="50" autoFormatId="0" applyNumberFormats="0" applyBorderFormats="0" applyFontFormats="1" applyPatternFormats="1" applyAlignmentFormats="0" applyWidthHeightFormats="0">
  <queryTableRefresh preserveSortFilterLayout="0" nextId="38">
    <queryTableFields count="5">
      <queryTableField id="1" name="POLOZKA"/>
      <queryTableField id="2" name="POPIS"/>
      <queryTableField id="3" name="NAKUPCI"/>
      <queryTableField id="19" name="T_6"/>
      <queryTableField id="31" name="C_8"/>
    </queryTableFields>
    <queryTableDeletedFields count="26">
      <deletedField name="NA_SKLADE"/>
      <deletedField name="SPOTREBA"/>
      <deletedField name="CENA"/>
      <deletedField name="HODNOTA"/>
      <deletedField name="POSL_VYD"/>
      <deletedField name="PRVNI_PR"/>
      <deletedField name="POSL_PR"/>
      <deletedField name="OBRAT"/>
      <deletedField name="SKUP"/>
      <deletedField name="T_1"/>
      <deletedField name="T_2"/>
      <deletedField name="T_3"/>
      <deletedField name="T_4"/>
      <deletedField name="C_2"/>
      <deletedField name="ZBYTEK"/>
      <deletedField name="SK_7"/>
      <deletedField name="T_8"/>
      <deletedField name="C_3"/>
      <deletedField name="C_4"/>
      <deletedField name="C_6"/>
      <deletedField name="C_1"/>
      <deletedField name="C_7"/>
      <deletedField name="C_5"/>
      <deletedField name="T_7"/>
      <deletedField name="T_5"/>
      <deletedField name="BA"/>
    </queryTableDeletedFields>
  </queryTableRefresh>
</queryTable>
</file>

<file path=xl/queryTables/queryTable51.xml><?xml version="1.0" encoding="utf-8"?>
<queryTable xmlns="http://schemas.openxmlformats.org/spreadsheetml/2006/main" name="ExterníData_55" backgroundRefresh="0" adjustColumnWidth="0" connectionId="66" autoFormatId="0" applyNumberFormats="0" applyBorderFormats="0" applyFontFormats="1" applyPatternFormats="1" applyAlignmentFormats="0" applyWidthHeightFormats="0">
  <queryTableRefresh preserveSortFilterLayout="0" nextId="15">
    <queryTableFields count="4">
      <queryTableField id="1" name="MMBUAR"/>
      <queryTableField id="2" name="MMITCL"/>
      <queryTableField id="3" name="ODITNO"/>
      <queryTableField id="6" name="ROUND(ODSAPR,2)"/>
    </queryTableFields>
    <queryTableDeletedFields count="7">
      <deletedField name="MBUNMU"/>
      <deletedField name="M9UCOS"/>
      <deletedField name="MBABCD"/>
      <deletedField name="MPPOPN"/>
      <deletedField name="MMDIGI"/>
      <deletedField name="MDITDS"/>
      <deletedField name="MMITDS"/>
    </queryTableDeletedFields>
  </queryTableRefresh>
</queryTable>
</file>

<file path=xl/queryTables/queryTable52.xml><?xml version="1.0" encoding="utf-8"?>
<queryTable xmlns="http://schemas.openxmlformats.org/spreadsheetml/2006/main" name="ExterníData_71" backgroundRefresh="0" adjustColumnWidth="0" connectionId="72" autoFormatId="0" applyNumberFormats="0" applyBorderFormats="0" applyFontFormats="1" applyPatternFormats="1" applyAlignmentFormats="0" applyWidthHeightFormats="0">
  <queryTableRefresh preserveSortFilterLayout="0" nextId="16">
    <queryTableFields count="4">
      <queryTableField id="1" name="MMBUAR"/>
      <queryTableField id="2" name="MMITCL"/>
      <queryTableField id="3" name="ODITNO"/>
      <queryTableField id="6" name="ROUND(ODSAPR,2)"/>
    </queryTableFields>
    <queryTableDeletedFields count="8">
      <deletedField name="POPN"/>
      <deletedField name="MBUNMU"/>
      <deletedField name="M9UCOS"/>
      <deletedField name="MBABCD"/>
      <deletedField name="MPPOPN"/>
      <deletedField name="MMDIGI"/>
      <deletedField name="MDITDS"/>
      <deletedField name="MMITDS"/>
    </queryTableDeletedFields>
  </queryTableRefresh>
</queryTable>
</file>

<file path=xl/queryTables/queryTable53.xml><?xml version="1.0" encoding="utf-8"?>
<queryTable xmlns="http://schemas.openxmlformats.org/spreadsheetml/2006/main" name="ExterníData_36" backgroundRefresh="0" adjustColumnWidth="0" connectionId="4"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54.xml><?xml version="1.0" encoding="utf-8"?>
<queryTable xmlns="http://schemas.openxmlformats.org/spreadsheetml/2006/main" name="ExterníData_38" backgroundRefresh="0" adjustColumnWidth="0" connectionId="58" autoFormatId="0" applyNumberFormats="0" applyBorderFormats="0" applyFontFormats="1" applyPatternFormats="1" applyAlignmentFormats="0" applyWidthHeightFormats="0">
  <queryTableRefresh preserveSortFilterLayout="0" nextId="13">
    <queryTableFields count="3">
      <queryTableField id="1" name="MTITNO"/>
      <queryTableField id="2" name="MTRIDN"/>
      <queryTableField id="3" name="MTTRQT"/>
    </queryTableFields>
    <queryTableDeletedFields count="8">
      <deletedField name="MTWHLO"/>
      <deletedField name="MTWHSL"/>
      <deletedField name="MTTTYP"/>
      <deletedField name="CUST_ORD"/>
      <deletedField name="CUST"/>
      <deletedField name="ADR_NO"/>
      <deletedField name="NAME"/>
      <deletedField name="MTTRDT"/>
    </queryTableDeletedFields>
  </queryTableRefresh>
</queryTable>
</file>

<file path=xl/queryTables/queryTable55.xml><?xml version="1.0" encoding="utf-8"?>
<queryTable xmlns="http://schemas.openxmlformats.org/spreadsheetml/2006/main" name="ExterníData_43" backgroundRefresh="0" adjustColumnWidth="0" connectionId="57" autoFormatId="0" applyNumberFormats="0" applyBorderFormats="0" applyFontFormats="1" applyPatternFormats="1" applyAlignmentFormats="0" applyWidthHeightFormats="0">
  <queryTableRefresh preserveSortFilterLayout="0" nextId="6">
    <queryTableFields count="3">
      <queryTableField id="1" name="MMBUAR"/>
      <queryTableField id="2" name="ODITNO"/>
      <queryTableField id="3" name="MMITDS"/>
    </queryTableFields>
    <queryTableDeletedFields count="1">
      <deletedField name="ROUND(ODSAPR,2)"/>
    </queryTableDeletedFields>
  </queryTableRefresh>
</queryTable>
</file>

<file path=xl/queryTables/queryTable56.xml><?xml version="1.0" encoding="utf-8"?>
<queryTable xmlns="http://schemas.openxmlformats.org/spreadsheetml/2006/main" name="ExterníData_1" backgroundRefresh="0" adjustColumnWidth="0" connectionId="25"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57.xml><?xml version="1.0" encoding="utf-8"?>
<queryTable xmlns="http://schemas.openxmlformats.org/spreadsheetml/2006/main" name="ExterníData_4" backgroundRefresh="0" adjustColumnWidth="0" connectionId="21"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58.xml><?xml version="1.0" encoding="utf-8"?>
<queryTable xmlns="http://schemas.openxmlformats.org/spreadsheetml/2006/main" name="ExterníData_2" backgroundRefresh="0" adjustColumnWidth="0" connectionId="23"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59.xml><?xml version="1.0" encoding="utf-8"?>
<queryTable xmlns="http://schemas.openxmlformats.org/spreadsheetml/2006/main" name="ExterníData_92" backgroundRefresh="0" adjustColumnWidth="0" connectionId="87" autoFormatId="0" applyNumberFormats="0" applyBorderFormats="0" applyFontFormats="1" applyPatternFormats="1" applyAlignmentFormats="0" applyWidthHeightFormats="0">
  <queryTableRefresh preserveSortFilterLayout="0" nextId="18">
    <queryTableFields count="4">
      <queryTableField id="1" name="MMBUAR"/>
      <queryTableField id="2" name="MMITCL"/>
      <queryTableField id="3" name="ODITNO"/>
      <queryTableField id="6" name="SAPR"/>
    </queryTableFields>
    <queryTableDeletedFields count="9">
      <deletedField name="MPPOPN"/>
      <deletedField name="MBUNMU"/>
      <deletedField name="M9UCOS"/>
      <deletedField name="MBABCD"/>
      <deletedField name="POPN"/>
      <deletedField name="AA_PR"/>
      <deletedField name="MMDIGI"/>
      <deletedField name="MDITDS"/>
      <deletedField name="MMITDS"/>
    </queryTableDeletedFields>
  </queryTableRefresh>
</queryTable>
</file>

<file path=xl/queryTables/queryTable6.xml><?xml version="1.0" encoding="utf-8"?>
<queryTable xmlns="http://schemas.openxmlformats.org/spreadsheetml/2006/main" name="Externadata_10" backgroundRefresh="0" adjustColumnWidth="0" connectionId="32" autoFormatId="0" applyNumberFormats="0" applyBorderFormats="0" applyFontFormats="1" applyPatternFormats="1" applyAlignmentFormats="0" applyWidthHeightFormats="0">
  <queryTableRefresh preserveSortFilterLayout="0" nextId="9">
    <queryTableFields count="3">
      <queryTableField id="1" name="ITEM"/>
      <queryTableField id="2" name="CONS52W"/>
      <queryTableField id="3" name="CONS13W"/>
    </queryTableFields>
    <queryTableDeletedFields count="4">
      <deletedField name="STOCK"/>
      <deletedField name="DEMAND"/>
      <deletedField name="TRANSFER_PRICE"/>
      <deletedField name="CONS4W"/>
    </queryTableDeletedFields>
  </queryTableRefresh>
</queryTable>
</file>

<file path=xl/queryTables/queryTable60.xml><?xml version="1.0" encoding="utf-8"?>
<queryTable xmlns="http://schemas.openxmlformats.org/spreadsheetml/2006/main" name="ExterníData_18" backgroundRefresh="0" adjustColumnWidth="0" connectionId="14" autoFormatId="0" applyNumberFormats="0" applyBorderFormats="0" applyFontFormats="1" applyPatternFormats="1" applyAlignmentFormats="0" applyWidthHeightFormats="0">
  <queryTableRefresh preserveSortFilterLayout="0" nextId="23">
    <queryTableFields count="4">
      <queryTableField id="1" name="ITEM"/>
      <queryTableField id="2" name="CONS52W"/>
      <queryTableField id="3" name="CONS13W"/>
      <queryTableField id="19" name="DMFN"/>
    </queryTableFields>
    <queryTableDeletedFields count="17">
      <deletedField name="STOCK"/>
      <deletedField name="DEMAND"/>
      <deletedField name="TRANSFER_PRICE"/>
      <deletedField name="STD_COST"/>
      <deletedField name="SAFE"/>
      <deletedField name="ABC_CLASS_VOL"/>
      <deletedField name="FORECAST"/>
      <deletedField name="BA"/>
      <deletedField name="PR_GR"/>
      <deletedField name="BZ_326"/>
      <deletedField name="RESP"/>
      <deletedField name="PLCD"/>
      <deletedField name="LEA1"/>
      <deletedField name="LOQT"/>
      <deletedField name="EQDA"/>
      <deletedField name="MSCH"/>
      <deletedField name="CONS4W"/>
    </queryTableDeletedFields>
  </queryTableRefresh>
</queryTable>
</file>

<file path=xl/queryTables/queryTable61.xml><?xml version="1.0" encoding="utf-8"?>
<queryTable xmlns="http://schemas.openxmlformats.org/spreadsheetml/2006/main" name="Externadata_16" backgroundRefresh="0" adjustColumnWidth="0" connectionId="27"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62.xml><?xml version="1.0" encoding="utf-8"?>
<queryTable xmlns="http://schemas.openxmlformats.org/spreadsheetml/2006/main" name="ExterníData_8" backgroundRefresh="0" adjustColumnWidth="0" connectionId="20"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63.xml><?xml version="1.0" encoding="utf-8"?>
<queryTable xmlns="http://schemas.openxmlformats.org/spreadsheetml/2006/main" name="Externadata_15" backgroundRefresh="0" adjustColumnWidth="0" connectionId="28" autoFormatId="0" applyNumberFormats="0" applyBorderFormats="0" applyFontFormats="1" applyPatternFormats="1" applyAlignmentFormats="0" applyWidthHeightFormats="0">
  <queryTableRefresh preserveSortFilterLayout="0" nextId="13">
    <queryTableFields count="3">
      <queryTableField id="1" name="ITEM"/>
      <queryTableField id="2" name="CONS52W"/>
      <queryTableField id="3" name="CONS13W"/>
    </queryTableFields>
    <queryTableDeletedFields count="8">
      <deletedField name="STOCK"/>
      <deletedField name="DEMAND"/>
      <deletedField name="TRANSFER_PRICE"/>
      <deletedField name="SAFE"/>
      <deletedField name="ABC_CLASS_VOL"/>
      <deletedField name="ABC_CLASS_MANUAL"/>
      <deletedField name="GRP_TCH_CLASS"/>
      <deletedField name="CONS4W"/>
    </queryTableDeletedFields>
  </queryTableRefresh>
</queryTable>
</file>

<file path=xl/queryTables/queryTable64.xml><?xml version="1.0" encoding="utf-8"?>
<queryTable xmlns="http://schemas.openxmlformats.org/spreadsheetml/2006/main" name="ExterníData_37" backgroundRefresh="0" adjustColumnWidth="0" connectionId="3"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65.xml><?xml version="1.0" encoding="utf-8"?>
<queryTable xmlns="http://schemas.openxmlformats.org/spreadsheetml/2006/main" name="ExterníData_65" backgroundRefresh="0" adjustColumnWidth="0" connectionId="69" autoFormatId="0" applyNumberFormats="0" applyBorderFormats="0" applyFontFormats="1" applyPatternFormats="1" applyAlignmentFormats="0" applyWidthHeightFormats="0">
  <queryTableRefresh preserveSortFilterLayout="0" nextId="15">
    <queryTableFields count="4">
      <queryTableField id="1" name="MMBUAR"/>
      <queryTableField id="2" name="MMITCL"/>
      <queryTableField id="3" name="ODITNO"/>
      <queryTableField id="6" name="ROUND(ODSAPR,2)"/>
    </queryTableFields>
    <queryTableDeletedFields count="7">
      <deletedField name="MBUNMU"/>
      <deletedField name="M9UCOS"/>
      <deletedField name="MBABCD"/>
      <deletedField name="MPPOPN"/>
      <deletedField name="MMDIGI"/>
      <deletedField name="MDITDS"/>
      <deletedField name="MMITDS"/>
    </queryTableDeletedFields>
  </queryTableRefresh>
</queryTable>
</file>

<file path=xl/queryTables/queryTable66.xml><?xml version="1.0" encoding="utf-8"?>
<queryTable xmlns="http://schemas.openxmlformats.org/spreadsheetml/2006/main" name="Externadata_14" backgroundRefresh="0" adjustColumnWidth="0" connectionId="29" autoFormatId="0" applyNumberFormats="0" applyBorderFormats="0" applyFontFormats="1" applyPatternFormats="1" applyAlignmentFormats="0" applyWidthHeightFormats="0">
  <queryTableRefresh preserveSortFilterLayout="0" nextId="13">
    <queryTableFields count="3">
      <queryTableField id="1" name="ITEM"/>
      <queryTableField id="2" name="CONS52W"/>
      <queryTableField id="3" name="CONS13W"/>
    </queryTableFields>
    <queryTableDeletedFields count="8">
      <deletedField name="STOCK"/>
      <deletedField name="DEMAND"/>
      <deletedField name="TRANSFER_PRICE"/>
      <deletedField name="SAFE"/>
      <deletedField name="ABC_CLASS_VOL"/>
      <deletedField name="ABC_CLASS_MANUAL"/>
      <deletedField name="GRP_TCH_CLASS"/>
      <deletedField name="CONS4W"/>
    </queryTableDeletedFields>
  </queryTableRefresh>
</queryTable>
</file>

<file path=xl/queryTables/queryTable67.xml><?xml version="1.0" encoding="utf-8"?>
<queryTable xmlns="http://schemas.openxmlformats.org/spreadsheetml/2006/main" name="ExterníData_53" backgroundRefresh="0" adjustColumnWidth="0" connectionId="63" autoFormatId="0" applyNumberFormats="0" applyBorderFormats="0" applyFontFormats="1" applyPatternFormats="1" applyAlignmentFormats="0" applyWidthHeightFormats="0">
  <queryTableRefresh preserveSortFilterLayout="0" nextId="14">
    <queryTableFields count="4">
      <queryTableField id="1" name="MMBUAR"/>
      <queryTableField id="2" name="MMITCL"/>
      <queryTableField id="3" name="ODITNO"/>
      <queryTableField id="6" name="ROUND(ODSAPR,2)"/>
    </queryTableFields>
    <queryTableDeletedFields count="6">
      <deletedField name="M9UCOS"/>
      <deletedField name="MPPOPN"/>
      <deletedField name="MBABCD"/>
      <deletedField name="MMDIGI"/>
      <deletedField name="MDITDS"/>
      <deletedField name="MMITDS"/>
    </queryTableDeletedFields>
  </queryTableRefresh>
</queryTable>
</file>

<file path=xl/queryTables/queryTable68.xml><?xml version="1.0" encoding="utf-8"?>
<queryTable xmlns="http://schemas.openxmlformats.org/spreadsheetml/2006/main" name="ExterníData_70" backgroundRefresh="0" adjustColumnWidth="0" connectionId="71" autoFormatId="0" applyNumberFormats="0" applyBorderFormats="0" applyFontFormats="1" applyPatternFormats="1" applyAlignmentFormats="0" applyWidthHeightFormats="0">
  <queryTableRefresh preserveSortFilterLayout="0" nextId="16">
    <queryTableFields count="4">
      <queryTableField id="1" name="MMBUAR"/>
      <queryTableField id="2" name="MMITCL"/>
      <queryTableField id="3" name="ODITNO"/>
      <queryTableField id="6" name="ROUND(ODSAPR,2)"/>
    </queryTableFields>
    <queryTableDeletedFields count="8">
      <deletedField name="POPN"/>
      <deletedField name="MBUNMU"/>
      <deletedField name="M9UCOS"/>
      <deletedField name="MBABCD"/>
      <deletedField name="MPPOPN"/>
      <deletedField name="MMDIGI"/>
      <deletedField name="MDITDS"/>
      <deletedField name="MMITDS"/>
    </queryTableDeletedFields>
  </queryTableRefresh>
</queryTable>
</file>

<file path=xl/queryTables/queryTable69.xml><?xml version="1.0" encoding="utf-8"?>
<queryTable xmlns="http://schemas.openxmlformats.org/spreadsheetml/2006/main" name="ExterníData_45" backgroundRefresh="0" adjustColumnWidth="0" connectionId="35" autoFormatId="0" applyNumberFormats="0" applyBorderFormats="0" applyFontFormats="1" applyPatternFormats="1" applyAlignmentFormats="0" applyWidthHeightFormats="0">
  <queryTableRefresh preserveSortFilterLayout="0" nextId="6">
    <queryTableFields count="3">
      <queryTableField id="1" name="MMBUAR"/>
      <queryTableField id="2" name="ODITNO"/>
      <queryTableField id="3" name="MMITDS"/>
    </queryTableFields>
    <queryTableDeletedFields count="1">
      <deletedField name="ROUND(ODSAPR,2)"/>
    </queryTableDeletedFields>
  </queryTableRefresh>
</queryTable>
</file>

<file path=xl/queryTables/queryTable7.xml><?xml version="1.0" encoding="utf-8"?>
<queryTable xmlns="http://schemas.openxmlformats.org/spreadsheetml/2006/main" name="ExterníData_32" backgroundRefresh="0" adjustColumnWidth="0" connectionId="6"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70.xml><?xml version="1.0" encoding="utf-8"?>
<queryTable xmlns="http://schemas.openxmlformats.org/spreadsheetml/2006/main" name="ExterníData_47" backgroundRefresh="0" adjustColumnWidth="0" connectionId="13" autoFormatId="0" applyNumberFormats="0" applyBorderFormats="0" applyFontFormats="1" applyPatternFormats="1" applyAlignmentFormats="0" applyWidthHeightFormats="0">
  <queryTableRefresh preserveSortFilterLayout="0" nextId="6">
    <queryTableFields count="3">
      <queryTableField id="1" name="MMBUAR"/>
      <queryTableField id="2" name="ODITNO"/>
      <queryTableField id="3" name="MMITDS"/>
    </queryTableFields>
    <queryTableDeletedFields count="1">
      <deletedField name="ROUND(ODSAPR,2)"/>
    </queryTableDeletedFields>
  </queryTableRefresh>
</queryTable>
</file>

<file path=xl/queryTables/queryTable71.xml><?xml version="1.0" encoding="utf-8"?>
<queryTable xmlns="http://schemas.openxmlformats.org/spreadsheetml/2006/main" name="Externadata_9" backgroundRefresh="0" adjustColumnWidth="0" connectionId="33" autoFormatId="0" applyNumberFormats="0" applyBorderFormats="0" applyFontFormats="1" applyPatternFormats="1" applyAlignmentFormats="0" applyWidthHeightFormats="0">
  <queryTableRefresh preserveSortFilterLayout="0" nextId="9">
    <queryTableFields count="3">
      <queryTableField id="1" name="ITEM"/>
      <queryTableField id="2" name="CONS52W"/>
      <queryTableField id="3" name="CONS13W"/>
    </queryTableFields>
    <queryTableDeletedFields count="4">
      <deletedField name="STOCK"/>
      <deletedField name="DEMAND"/>
      <deletedField name="TRANSFER_PRICE"/>
      <deletedField name="CONS4W"/>
    </queryTableDeletedFields>
  </queryTableRefresh>
</queryTable>
</file>

<file path=xl/queryTables/queryTable72.xml><?xml version="1.0" encoding="utf-8"?>
<queryTable xmlns="http://schemas.openxmlformats.org/spreadsheetml/2006/main" name="ExterníData_10" backgroundRefresh="0" adjustColumnWidth="0" connectionId="19"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73.xml><?xml version="1.0" encoding="utf-8"?>
<queryTable xmlns="http://schemas.openxmlformats.org/spreadsheetml/2006/main" name="ExterníData_27" backgroundRefresh="0" adjustColumnWidth="0" connectionId="10"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74.xml><?xml version="1.0" encoding="utf-8"?>
<queryTable xmlns="http://schemas.openxmlformats.org/spreadsheetml/2006/main" name="ExterníData_34" backgroundRefresh="0" adjustColumnWidth="0" connectionId="55"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75.xml><?xml version="1.0" encoding="utf-8"?>
<queryTable xmlns="http://schemas.openxmlformats.org/spreadsheetml/2006/main" name="ExterníData_12" backgroundRefresh="0" adjustColumnWidth="0" connectionId="47"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76.xml><?xml version="1.0" encoding="utf-8"?>
<queryTable xmlns="http://schemas.openxmlformats.org/spreadsheetml/2006/main" name="ExterníData_66" backgroundRefresh="0" adjustColumnWidth="0" connectionId="70" autoFormatId="0" applyNumberFormats="0" applyBorderFormats="0" applyFontFormats="1" applyPatternFormats="1" applyAlignmentFormats="0" applyWidthHeightFormats="0">
  <queryTableRefresh preserveSortFilterLayout="0" nextId="15">
    <queryTableFields count="4">
      <queryTableField id="1" name="MMBUAR"/>
      <queryTableField id="2" name="MMITCL"/>
      <queryTableField id="3" name="ODITNO"/>
      <queryTableField id="6" name="ROUND(ODSAPR,2)"/>
    </queryTableFields>
    <queryTableDeletedFields count="7">
      <deletedField name="MBUNMU"/>
      <deletedField name="M9UCOS"/>
      <deletedField name="MBABCD"/>
      <deletedField name="MPPOPN"/>
      <deletedField name="MMDIGI"/>
      <deletedField name="MDITDS"/>
      <deletedField name="MMITDS"/>
    </queryTableDeletedFields>
  </queryTableRefresh>
</queryTable>
</file>

<file path=xl/queryTables/queryTable77.xml><?xml version="1.0" encoding="utf-8"?>
<queryTable xmlns="http://schemas.openxmlformats.org/spreadsheetml/2006/main" name="ExterníData_40" backgroundRefresh="0" adjustColumnWidth="0" connectionId="90" autoFormatId="0" applyNumberFormats="0" applyBorderFormats="0" applyFontFormats="1" applyPatternFormats="1" applyAlignmentFormats="0" applyWidthHeightFormats="0">
  <queryTableRefresh preserveSortFilterLayout="0" nextId="6">
    <queryTableFields count="3">
      <queryTableField id="1" name="MMBUAR"/>
      <queryTableField id="2" name="ODITNO"/>
      <queryTableField id="3" name="MMITDS"/>
    </queryTableFields>
    <queryTableDeletedFields count="1">
      <deletedField name="ROUND(ODSAPR,2)"/>
    </queryTableDeletedFields>
  </queryTableRefresh>
</queryTable>
</file>

<file path=xl/queryTables/queryTable78.xml><?xml version="1.0" encoding="utf-8"?>
<queryTable xmlns="http://schemas.openxmlformats.org/spreadsheetml/2006/main" name="ExterníData_48" backgroundRefresh="0" adjustColumnWidth="0" connectionId="60" autoFormatId="0" applyNumberFormats="0" applyBorderFormats="0" applyFontFormats="1" applyPatternFormats="1" applyAlignmentFormats="0" applyWidthHeightFormats="0">
  <queryTableRefresh preserveSortFilterLayout="0" nextId="8">
    <queryTableFields count="4">
      <queryTableField id="1" name="MMBUAR"/>
      <queryTableField id="2" name="MMINDI"/>
      <queryTableField id="3" name="ODITNO"/>
      <queryTableField id="6" name="MMDIGI"/>
    </queryTableFields>
    <queryTableDeletedFields count="2">
      <deletedField name="ROUND(ODSAPR,2)"/>
      <deletedField name="MMITDS"/>
    </queryTableDeletedFields>
  </queryTableRefresh>
</queryTable>
</file>

<file path=xl/queryTables/queryTable79.xml><?xml version="1.0" encoding="utf-8"?>
<queryTable xmlns="http://schemas.openxmlformats.org/spreadsheetml/2006/main" name="ExterníData_44" backgroundRefresh="0" adjustColumnWidth="0" connectionId="46" autoFormatId="0" applyNumberFormats="0" applyBorderFormats="0" applyFontFormats="1" applyPatternFormats="1" applyAlignmentFormats="0" applyWidthHeightFormats="0">
  <queryTableRefresh preserveSortFilterLayout="0" nextId="6">
    <queryTableFields count="3">
      <queryTableField id="1" name="MMBUAR"/>
      <queryTableField id="2" name="ODITNO"/>
      <queryTableField id="3" name="MMITDS"/>
    </queryTableFields>
    <queryTableDeletedFields count="1">
      <deletedField name="ROUND(ODSAPR,2)"/>
    </queryTableDeletedFields>
  </queryTableRefresh>
</queryTable>
</file>

<file path=xl/queryTables/queryTable8.xml><?xml version="1.0" encoding="utf-8"?>
<queryTable xmlns="http://schemas.openxmlformats.org/spreadsheetml/2006/main" name="ExterníData_84" backgroundRefresh="0" adjustColumnWidth="0" connectionId="78" autoFormatId="0" applyNumberFormats="0" applyBorderFormats="0" applyFontFormats="1" applyPatternFormats="1" applyAlignmentFormats="0" applyWidthHeightFormats="0">
  <queryTableRefresh preserveSortFilterLayout="0" nextId="18">
    <queryTableFields count="4">
      <queryTableField id="1" name="MMBUAR"/>
      <queryTableField id="2" name="MMITCL"/>
      <queryTableField id="3" name="ODITNO"/>
      <queryTableField id="6" name="SAPR"/>
    </queryTableFields>
    <queryTableDeletedFields count="9">
      <deletedField name="MPPOPN"/>
      <deletedField name="MBUNMU"/>
      <deletedField name="M9UCOS"/>
      <deletedField name="MBABCD"/>
      <deletedField name="POPN"/>
      <deletedField name="AA_PR"/>
      <deletedField name="MMDIGI"/>
      <deletedField name="MDITDS"/>
      <deletedField name="MMITDS"/>
    </queryTableDeletedFields>
  </queryTableRefresh>
</queryTable>
</file>

<file path=xl/queryTables/queryTable80.xml><?xml version="1.0" encoding="utf-8"?>
<queryTable xmlns="http://schemas.openxmlformats.org/spreadsheetml/2006/main" name="ExterníData_41" backgroundRefresh="0" adjustColumnWidth="0" connectionId="79" autoFormatId="0" applyNumberFormats="0" applyBorderFormats="0" applyFontFormats="1" applyPatternFormats="1" applyAlignmentFormats="0" applyWidthHeightFormats="0">
  <queryTableRefresh preserveSortFilterLayout="0" nextId="6">
    <queryTableFields count="3">
      <queryTableField id="1" name="MMBUAR"/>
      <queryTableField id="2" name="ODITNO"/>
      <queryTableField id="3" name="MMITDS"/>
    </queryTableFields>
    <queryTableDeletedFields count="1">
      <deletedField name="ROUND(ODSAPR,2)"/>
    </queryTableDeletedFields>
  </queryTableRefresh>
</queryTable>
</file>

<file path=xl/queryTables/queryTable81.xml><?xml version="1.0" encoding="utf-8"?>
<queryTable xmlns="http://schemas.openxmlformats.org/spreadsheetml/2006/main" name="Externadata_5" backgroundRefresh="0" adjustColumnWidth="0" connectionId="34" autoFormatId="0" applyNumberFormats="0" applyBorderFormats="0" applyFontFormats="1" applyPatternFormats="1" applyAlignmentFormats="0" applyWidthHeightFormats="0">
  <queryTableRefresh preserveSortFilterLayout="0" nextId="9">
    <queryTableFields count="3">
      <queryTableField id="1" name="ITEM"/>
      <queryTableField id="2" name="CONS52W"/>
      <queryTableField id="3" name="CONS13W"/>
    </queryTableFields>
    <queryTableDeletedFields count="4">
      <deletedField name="STOCK"/>
      <deletedField name="DEMAND"/>
      <deletedField name="TRANSFER_PRICE"/>
      <deletedField name="CONS4W"/>
    </queryTableDeletedFields>
  </queryTableRefresh>
</queryTable>
</file>

<file path=xl/queryTables/queryTable82.xml><?xml version="1.0" encoding="utf-8"?>
<queryTable xmlns="http://schemas.openxmlformats.org/spreadsheetml/2006/main" name="ExterníData_54" backgroundRefresh="0" adjustColumnWidth="0" connectionId="64" autoFormatId="0" applyNumberFormats="0" applyBorderFormats="0" applyFontFormats="1" applyPatternFormats="1" applyAlignmentFormats="0" applyWidthHeightFormats="0">
  <queryTableRefresh preserveSortFilterLayout="0" nextId="14">
    <queryTableFields count="4">
      <queryTableField id="1" name="MMBUAR"/>
      <queryTableField id="2" name="MMITCL"/>
      <queryTableField id="3" name="ODITNO"/>
      <queryTableField id="6" name="ROUND(ODSAPR,2)"/>
    </queryTableFields>
    <queryTableDeletedFields count="6">
      <deletedField name="M9UCOS"/>
      <deletedField name="MPPOPN"/>
      <deletedField name="MBABCD"/>
      <deletedField name="MMDIGI"/>
      <deletedField name="MDITDS"/>
      <deletedField name="MMITDS"/>
    </queryTableDeletedFields>
  </queryTableRefresh>
</queryTable>
</file>

<file path=xl/queryTables/queryTable83.xml><?xml version="1.0" encoding="utf-8"?>
<queryTable xmlns="http://schemas.openxmlformats.org/spreadsheetml/2006/main" name="ExterníData_101" backgroundRefresh="0" adjustColumnWidth="0" connectionId="97" autoFormatId="0" applyNumberFormats="0" applyBorderFormats="0" applyFontFormats="1" applyPatternFormats="1" applyAlignmentFormats="0" applyWidthHeightFormats="0">
  <queryTableRefresh preserveSortFilterLayout="0" nextId="19">
    <queryTableFields count="4">
      <queryTableField id="1" name="MMBUAR"/>
      <queryTableField id="2" name="MMITCL"/>
      <queryTableField id="3" name="ODITNO"/>
      <queryTableField id="6" name="MDITDS"/>
    </queryTableFields>
    <queryTableDeletedFields count="10">
      <deletedField name="POPN"/>
      <deletedField name="MBABCD"/>
      <deletedField name="MBUNMU"/>
      <deletedField name="M9UCOS"/>
      <deletedField name="AA_PR"/>
      <deletedField name="MMDIGI"/>
      <deletedField name="MPPOPN"/>
      <deletedField name="SAPR"/>
      <deletedField name="MMITDS"/>
      <deletedField name="STAT"/>
    </queryTableDeletedFields>
  </queryTableRefresh>
</queryTable>
</file>

<file path=xl/queryTables/queryTable84.xml><?xml version="1.0" encoding="utf-8"?>
<queryTable xmlns="http://schemas.openxmlformats.org/spreadsheetml/2006/main" name="ExterníData_93" backgroundRefresh="0" adjustColumnWidth="0" connectionId="88" autoFormatId="0" applyNumberFormats="0" applyBorderFormats="0" applyFontFormats="1" applyPatternFormats="1" applyAlignmentFormats="0" applyWidthHeightFormats="0">
  <queryTableRefresh preserveSortFilterLayout="0" nextId="18">
    <queryTableFields count="4">
      <queryTableField id="1" name="MMBUAR"/>
      <queryTableField id="2" name="MMITCL"/>
      <queryTableField id="3" name="ODITNO"/>
      <queryTableField id="6" name="SAPR"/>
    </queryTableFields>
    <queryTableDeletedFields count="9">
      <deletedField name="MPPOPN"/>
      <deletedField name="MBUNMU"/>
      <deletedField name="M9UCOS"/>
      <deletedField name="MBABCD"/>
      <deletedField name="POPN"/>
      <deletedField name="AA_PR"/>
      <deletedField name="MMDIGI"/>
      <deletedField name="MDITDS"/>
      <deletedField name="MMITDS"/>
    </queryTableDeletedFields>
  </queryTableRefresh>
</queryTable>
</file>

<file path=xl/queryTables/queryTable85.xml><?xml version="1.0" encoding="utf-8"?>
<queryTable xmlns="http://schemas.openxmlformats.org/spreadsheetml/2006/main" name="ExterníData_21" backgroundRefresh="0" adjustColumnWidth="0" connectionId="51" autoFormatId="0" applyNumberFormats="0" applyBorderFormats="0" applyFontFormats="1" applyPatternFormats="1" applyAlignmentFormats="0" applyWidthHeightFormats="0">
  <queryTableRefresh preserveSortFilterLayout="0" nextId="38">
    <queryTableFields count="5">
      <queryTableField id="1" name="POLOZKA"/>
      <queryTableField id="2" name="POPIS"/>
      <queryTableField id="3" name="NAKUPCI"/>
      <queryTableField id="19" name="T_6"/>
      <queryTableField id="31" name="C_8"/>
    </queryTableFields>
    <queryTableDeletedFields count="26">
      <deletedField name="NA_SKLADE"/>
      <deletedField name="SPOTREBA"/>
      <deletedField name="CENA"/>
      <deletedField name="HODNOTA"/>
      <deletedField name="POSL_VYD"/>
      <deletedField name="PRVNI_PR"/>
      <deletedField name="POSL_PR"/>
      <deletedField name="OBRAT"/>
      <deletedField name="SKUP"/>
      <deletedField name="T_1"/>
      <deletedField name="T_2"/>
      <deletedField name="T_3"/>
      <deletedField name="T_4"/>
      <deletedField name="C_2"/>
      <deletedField name="ZBYTEK"/>
      <deletedField name="SK_7"/>
      <deletedField name="T_8"/>
      <deletedField name="C_3"/>
      <deletedField name="C_4"/>
      <deletedField name="C_6"/>
      <deletedField name="C_1"/>
      <deletedField name="C_7"/>
      <deletedField name="C_5"/>
      <deletedField name="T_7"/>
      <deletedField name="T_5"/>
      <deletedField name="BA"/>
    </queryTableDeletedFields>
  </queryTableRefresh>
</queryTable>
</file>

<file path=xl/queryTables/queryTable86.xml><?xml version="1.0" encoding="utf-8"?>
<queryTable xmlns="http://schemas.openxmlformats.org/spreadsheetml/2006/main" name="ExterníData_79" backgroundRefresh="0" adjustColumnWidth="0" connectionId="65" autoFormatId="0" applyNumberFormats="0" applyBorderFormats="0" applyFontFormats="1" applyPatternFormats="1" applyAlignmentFormats="0" applyWidthHeightFormats="0">
  <queryTableRefresh preserveSortFilterLayout="0" nextId="16">
    <queryTableFields count="4">
      <queryTableField id="1" name="MMBUAR"/>
      <queryTableField id="2" name="MMITCL"/>
      <queryTableField id="3" name="ODITNO"/>
      <queryTableField id="6" name="ROUND(ODSAPR,2)"/>
    </queryTableFields>
    <queryTableDeletedFields count="8">
      <deletedField name="POPN"/>
      <deletedField name="MBUNMU"/>
      <deletedField name="M9UCOS"/>
      <deletedField name="MBABCD"/>
      <deletedField name="MPPOPN"/>
      <deletedField name="MMDIGI"/>
      <deletedField name="MDITDS"/>
      <deletedField name="MMITDS"/>
    </queryTableDeletedFields>
  </queryTableRefresh>
</queryTable>
</file>

<file path=xl/queryTables/queryTable87.xml><?xml version="1.0" encoding="utf-8"?>
<queryTable xmlns="http://schemas.openxmlformats.org/spreadsheetml/2006/main" name="ExterníData_46" backgroundRefresh="0" adjustColumnWidth="0" connectionId="24" autoFormatId="0" applyNumberFormats="0" applyBorderFormats="0" applyFontFormats="1" applyPatternFormats="1" applyAlignmentFormats="0" applyWidthHeightFormats="0">
  <queryTableRefresh preserveSortFilterLayout="0" nextId="6">
    <queryTableFields count="3">
      <queryTableField id="1" name="MMBUAR"/>
      <queryTableField id="2" name="ODITNO"/>
      <queryTableField id="3" name="MMITDS"/>
    </queryTableFields>
    <queryTableDeletedFields count="1">
      <deletedField name="ROUND(ODSAPR,2)"/>
    </queryTableDeletedFields>
  </queryTableRefresh>
</queryTable>
</file>

<file path=xl/queryTables/queryTable88.xml><?xml version="1.0" encoding="utf-8"?>
<queryTable xmlns="http://schemas.openxmlformats.org/spreadsheetml/2006/main" name="ExterníData_80" backgroundRefresh="0" adjustColumnWidth="0" connectionId="75" autoFormatId="0" applyNumberFormats="0" applyBorderFormats="0" applyFontFormats="1" applyPatternFormats="1" applyAlignmentFormats="0" applyWidthHeightFormats="0">
  <queryTableRefresh preserveSortFilterLayout="0" nextId="16">
    <queryTableFields count="4">
      <queryTableField id="1" name="MMBUAR"/>
      <queryTableField id="2" name="MMITCL"/>
      <queryTableField id="3" name="ODITNO"/>
      <queryTableField id="6" name="ROUND(ODSAPR,2)"/>
    </queryTableFields>
    <queryTableDeletedFields count="8">
      <deletedField name="POPN"/>
      <deletedField name="MBUNMU"/>
      <deletedField name="M9UCOS"/>
      <deletedField name="MBABCD"/>
      <deletedField name="MPPOPN"/>
      <deletedField name="MMDIGI"/>
      <deletedField name="MDITDS"/>
      <deletedField name="MMITDS"/>
    </queryTableDeletedFields>
  </queryTableRefresh>
</queryTable>
</file>

<file path=xl/queryTables/queryTable89.xml><?xml version="1.0" encoding="utf-8"?>
<queryTable xmlns="http://schemas.openxmlformats.org/spreadsheetml/2006/main" name="ExterníData_22" backgroundRefresh="0" fillFormulas="1" adjustColumnWidth="0" connectionId="12" autoFormatId="16" applyNumberFormats="0" applyBorderFormats="0" applyFontFormats="1" applyPatternFormats="1" applyAlignmentFormats="0" applyWidthHeightFormats="0">
  <queryTableRefresh preserveSortFilterLayout="0" nextId="39">
    <queryTableFields count="5">
      <queryTableField id="1" name="POLOZKA"/>
      <queryTableField id="2" name="POPIS"/>
      <queryTableField id="3" name="NAKUPCI"/>
      <queryTableField id="19" name="T_6"/>
      <queryTableField id="31" name="C_8"/>
    </queryTableFields>
    <queryTableDeletedFields count="27">
      <deletedField name="NA_SKLADE"/>
      <deletedField name="SPOTREBA"/>
      <deletedField name="CENA"/>
      <deletedField name="HODNOTA"/>
      <deletedField name="POSL_VYD"/>
      <deletedField name="PRVNI_PR"/>
      <deletedField name="POSL_PR"/>
      <deletedField name="OBRAT"/>
      <deletedField name="SKUP"/>
      <deletedField name="T_1"/>
      <deletedField name="T_2"/>
      <deletedField name="T_3"/>
      <deletedField name="T_4"/>
      <deletedField name="C_2"/>
      <deletedField name="ZBYTEK"/>
      <deletedField name="SK_7"/>
      <deletedField name="T_8"/>
      <deletedField name="C_3"/>
      <deletedField name="C_4"/>
      <deletedField name="C_6"/>
      <deletedField name="C_1"/>
      <deletedField name="C_7"/>
      <deletedField name="C_5"/>
      <deletedField name="HODN_ZB"/>
      <deletedField name="T_7"/>
      <deletedField name="T_5"/>
      <deletedField name="BA"/>
    </queryTableDeletedFields>
  </queryTableRefresh>
</queryTable>
</file>

<file path=xl/queryTables/queryTable9.xml><?xml version="1.0" encoding="utf-8"?>
<queryTable xmlns="http://schemas.openxmlformats.org/spreadsheetml/2006/main" name="ExterníData_5" backgroundRefresh="0" adjustColumnWidth="0" connectionId="44" autoFormatId="0" applyNumberFormats="0" applyBorderFormats="0" applyFontFormats="1" applyPatternFormats="1" applyAlignmentFormats="0" applyWidthHeightFormats="0">
  <queryTableRefresh preserveSortFilterLayout="0" nextId="14">
    <queryTableFields count="3">
      <queryTableField id="1" name="ITEM"/>
      <queryTableField id="2" name="CONS52W"/>
      <queryTableField id="3" name="CONS13W"/>
    </queryTableFields>
    <queryTableDeletedFields count="9">
      <deletedField name="STOCK"/>
      <deletedField name="DEMAND"/>
      <deletedField name="TRANSFER_PRICE"/>
      <deletedField name="SAFE"/>
      <deletedField name="ABC_CLASS_VOL"/>
      <deletedField name="ABC_CLASS_MANUAL"/>
      <deletedField name="GRP_TCH_CLASS"/>
      <deletedField name="FORECAST"/>
      <deletedField name="CONS4W"/>
    </queryTableDeletedFields>
  </queryTableRefresh>
</queryTable>
</file>

<file path=xl/queryTables/queryTable90.xml><?xml version="1.0" encoding="utf-8"?>
<queryTable xmlns="http://schemas.openxmlformats.org/spreadsheetml/2006/main" name="ExterníData_28" backgroundRefresh="0" adjustColumnWidth="0" connectionId="9" autoFormatId="0" applyNumberFormats="0" applyBorderFormats="0" applyFontFormats="1" applyPatternFormats="1" applyAlignmentFormats="0" applyWidthHeightFormats="0">
  <queryTableRefresh preserveSortFilterLayout="0" nextId="31">
    <queryTableFields count="4">
      <queryTableField id="1" name="IBBUYE"/>
      <queryTableField id="2" name="IBPNLI"/>
      <queryTableField id="3" name="MBBUYE"/>
      <queryTableField id="19" name="HODNOTA"/>
    </queryTableFields>
    <queryTableDeletedFields count="22">
      <deletedField name="IBPUNO"/>
      <deletedField name="IAPUDT"/>
      <deletedField name="IASUNO"/>
      <deletedField name="IDSUNM"/>
      <deletedField name="IAPUSL"/>
      <deletedField name="IAPUST"/>
      <deletedField name="IBITNO"/>
      <deletedField name="IBPITD"/>
      <deletedField name="MBSTAT"/>
      <deletedField name="IBSITE"/>
      <deletedField name="IBORQA"/>
      <deletedField name="ZBYVA"/>
      <deletedField name="IBPUPR"/>
      <deletedField name="MOACTP"/>
      <deletedField name="IBPLDT"/>
      <deletedField name="MOPLDT"/>
      <deletedField name="IBCODT"/>
      <deletedField name="MONNDT"/>
      <deletedField name="SHIPMENT"/>
      <deletedField name="IBDWDT"/>
      <deletedField name="IACUCD"/>
      <deletedField name="IBPURC"/>
    </queryTableDeletedFields>
  </queryTableRefresh>
</queryTable>
</file>

<file path=xl/queryTables/queryTable91.xml><?xml version="1.0" encoding="utf-8"?>
<queryTable xmlns="http://schemas.openxmlformats.org/spreadsheetml/2006/main" name="ExterníData_56" backgroundRefresh="0" adjustColumnWidth="0" connectionId="67" autoFormatId="0" applyNumberFormats="0" applyBorderFormats="0" applyFontFormats="1" applyPatternFormats="1" applyAlignmentFormats="0" applyWidthHeightFormats="0">
  <queryTableRefresh preserveSortFilterLayout="0" nextId="15">
    <queryTableFields count="4">
      <queryTableField id="1" name="MMBUAR"/>
      <queryTableField id="2" name="MMITCL"/>
      <queryTableField id="3" name="ODITNO"/>
      <queryTableField id="6" name="ROUND(ODSAPR,2)"/>
    </queryTableFields>
    <queryTableDeletedFields count="7">
      <deletedField name="MBUNMU"/>
      <deletedField name="M9UCOS"/>
      <deletedField name="MBABCD"/>
      <deletedField name="MPPOPN"/>
      <deletedField name="MMDIGI"/>
      <deletedField name="MDITDS"/>
      <deletedField name="MMITDS"/>
    </queryTableDeletedFields>
  </queryTableRefresh>
</query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queryTable" Target="../queryTables/queryTable25.xml"/><Relationship Id="rId21" Type="http://schemas.openxmlformats.org/officeDocument/2006/relationships/queryTable" Target="../queryTables/queryTable20.xml"/><Relationship Id="rId42" Type="http://schemas.openxmlformats.org/officeDocument/2006/relationships/queryTable" Target="../queryTables/queryTable41.xml"/><Relationship Id="rId47" Type="http://schemas.openxmlformats.org/officeDocument/2006/relationships/queryTable" Target="../queryTables/queryTable46.xml"/><Relationship Id="rId63" Type="http://schemas.openxmlformats.org/officeDocument/2006/relationships/queryTable" Target="../queryTables/queryTable62.xml"/><Relationship Id="rId68" Type="http://schemas.openxmlformats.org/officeDocument/2006/relationships/queryTable" Target="../queryTables/queryTable67.xml"/><Relationship Id="rId84" Type="http://schemas.openxmlformats.org/officeDocument/2006/relationships/queryTable" Target="../queryTables/queryTable83.xml"/><Relationship Id="rId89" Type="http://schemas.openxmlformats.org/officeDocument/2006/relationships/queryTable" Target="../queryTables/queryTable88.xml"/><Relationship Id="rId16" Type="http://schemas.openxmlformats.org/officeDocument/2006/relationships/queryTable" Target="../queryTables/queryTable15.xml"/><Relationship Id="rId11" Type="http://schemas.openxmlformats.org/officeDocument/2006/relationships/queryTable" Target="../queryTables/queryTable10.xml"/><Relationship Id="rId32" Type="http://schemas.openxmlformats.org/officeDocument/2006/relationships/queryTable" Target="../queryTables/queryTable31.xml"/><Relationship Id="rId37" Type="http://schemas.openxmlformats.org/officeDocument/2006/relationships/queryTable" Target="../queryTables/queryTable36.xml"/><Relationship Id="rId53" Type="http://schemas.openxmlformats.org/officeDocument/2006/relationships/queryTable" Target="../queryTables/queryTable52.xml"/><Relationship Id="rId58" Type="http://schemas.openxmlformats.org/officeDocument/2006/relationships/queryTable" Target="../queryTables/queryTable57.xml"/><Relationship Id="rId74" Type="http://schemas.openxmlformats.org/officeDocument/2006/relationships/queryTable" Target="../queryTables/queryTable73.xml"/><Relationship Id="rId79" Type="http://schemas.openxmlformats.org/officeDocument/2006/relationships/queryTable" Target="../queryTables/queryTable78.xml"/><Relationship Id="rId5" Type="http://schemas.openxmlformats.org/officeDocument/2006/relationships/queryTable" Target="../queryTables/queryTable4.xml"/><Relationship Id="rId90" Type="http://schemas.openxmlformats.org/officeDocument/2006/relationships/queryTable" Target="../queryTables/queryTable89.xml"/><Relationship Id="rId14" Type="http://schemas.openxmlformats.org/officeDocument/2006/relationships/queryTable" Target="../queryTables/queryTable13.xml"/><Relationship Id="rId22" Type="http://schemas.openxmlformats.org/officeDocument/2006/relationships/queryTable" Target="../queryTables/queryTable21.xml"/><Relationship Id="rId27" Type="http://schemas.openxmlformats.org/officeDocument/2006/relationships/queryTable" Target="../queryTables/queryTable26.xml"/><Relationship Id="rId30" Type="http://schemas.openxmlformats.org/officeDocument/2006/relationships/queryTable" Target="../queryTables/queryTable29.xml"/><Relationship Id="rId35" Type="http://schemas.openxmlformats.org/officeDocument/2006/relationships/queryTable" Target="../queryTables/queryTable34.xml"/><Relationship Id="rId43" Type="http://schemas.openxmlformats.org/officeDocument/2006/relationships/queryTable" Target="../queryTables/queryTable42.xml"/><Relationship Id="rId48" Type="http://schemas.openxmlformats.org/officeDocument/2006/relationships/queryTable" Target="../queryTables/queryTable47.xml"/><Relationship Id="rId56" Type="http://schemas.openxmlformats.org/officeDocument/2006/relationships/queryTable" Target="../queryTables/queryTable55.xml"/><Relationship Id="rId64" Type="http://schemas.openxmlformats.org/officeDocument/2006/relationships/queryTable" Target="../queryTables/queryTable63.xml"/><Relationship Id="rId69" Type="http://schemas.openxmlformats.org/officeDocument/2006/relationships/queryTable" Target="../queryTables/queryTable68.xml"/><Relationship Id="rId77" Type="http://schemas.openxmlformats.org/officeDocument/2006/relationships/queryTable" Target="../queryTables/queryTable76.xml"/><Relationship Id="rId8" Type="http://schemas.openxmlformats.org/officeDocument/2006/relationships/queryTable" Target="../queryTables/queryTable7.xml"/><Relationship Id="rId51" Type="http://schemas.openxmlformats.org/officeDocument/2006/relationships/queryTable" Target="../queryTables/queryTable50.xml"/><Relationship Id="rId72" Type="http://schemas.openxmlformats.org/officeDocument/2006/relationships/queryTable" Target="../queryTables/queryTable71.xml"/><Relationship Id="rId80" Type="http://schemas.openxmlformats.org/officeDocument/2006/relationships/queryTable" Target="../queryTables/queryTable79.xml"/><Relationship Id="rId85" Type="http://schemas.openxmlformats.org/officeDocument/2006/relationships/queryTable" Target="../queryTables/queryTable84.xml"/><Relationship Id="rId3" Type="http://schemas.openxmlformats.org/officeDocument/2006/relationships/queryTable" Target="../queryTables/queryTable2.xml"/><Relationship Id="rId12" Type="http://schemas.openxmlformats.org/officeDocument/2006/relationships/queryTable" Target="../queryTables/queryTable11.xml"/><Relationship Id="rId17" Type="http://schemas.openxmlformats.org/officeDocument/2006/relationships/queryTable" Target="../queryTables/queryTable16.xml"/><Relationship Id="rId25" Type="http://schemas.openxmlformats.org/officeDocument/2006/relationships/queryTable" Target="../queryTables/queryTable24.xml"/><Relationship Id="rId33" Type="http://schemas.openxmlformats.org/officeDocument/2006/relationships/queryTable" Target="../queryTables/queryTable32.xml"/><Relationship Id="rId38" Type="http://schemas.openxmlformats.org/officeDocument/2006/relationships/queryTable" Target="../queryTables/queryTable37.xml"/><Relationship Id="rId46" Type="http://schemas.openxmlformats.org/officeDocument/2006/relationships/queryTable" Target="../queryTables/queryTable45.xml"/><Relationship Id="rId59" Type="http://schemas.openxmlformats.org/officeDocument/2006/relationships/queryTable" Target="../queryTables/queryTable58.xml"/><Relationship Id="rId67" Type="http://schemas.openxmlformats.org/officeDocument/2006/relationships/queryTable" Target="../queryTables/queryTable66.xml"/><Relationship Id="rId20" Type="http://schemas.openxmlformats.org/officeDocument/2006/relationships/queryTable" Target="../queryTables/queryTable19.xml"/><Relationship Id="rId41" Type="http://schemas.openxmlformats.org/officeDocument/2006/relationships/queryTable" Target="../queryTables/queryTable40.xml"/><Relationship Id="rId54" Type="http://schemas.openxmlformats.org/officeDocument/2006/relationships/queryTable" Target="../queryTables/queryTable53.xml"/><Relationship Id="rId62" Type="http://schemas.openxmlformats.org/officeDocument/2006/relationships/queryTable" Target="../queryTables/queryTable61.xml"/><Relationship Id="rId70" Type="http://schemas.openxmlformats.org/officeDocument/2006/relationships/queryTable" Target="../queryTables/queryTable69.xml"/><Relationship Id="rId75" Type="http://schemas.openxmlformats.org/officeDocument/2006/relationships/queryTable" Target="../queryTables/queryTable74.xml"/><Relationship Id="rId83" Type="http://schemas.openxmlformats.org/officeDocument/2006/relationships/queryTable" Target="../queryTables/queryTable82.xml"/><Relationship Id="rId88" Type="http://schemas.openxmlformats.org/officeDocument/2006/relationships/queryTable" Target="../queryTables/queryTable87.xml"/><Relationship Id="rId91" Type="http://schemas.openxmlformats.org/officeDocument/2006/relationships/queryTable" Target="../queryTables/queryTable90.xml"/><Relationship Id="rId1" Type="http://schemas.openxmlformats.org/officeDocument/2006/relationships/printerSettings" Target="../printerSettings/printerSettings1.bin"/><Relationship Id="rId6" Type="http://schemas.openxmlformats.org/officeDocument/2006/relationships/queryTable" Target="../queryTables/queryTable5.xml"/><Relationship Id="rId15" Type="http://schemas.openxmlformats.org/officeDocument/2006/relationships/queryTable" Target="../queryTables/queryTable14.xml"/><Relationship Id="rId23" Type="http://schemas.openxmlformats.org/officeDocument/2006/relationships/queryTable" Target="../queryTables/queryTable22.xml"/><Relationship Id="rId28" Type="http://schemas.openxmlformats.org/officeDocument/2006/relationships/queryTable" Target="../queryTables/queryTable27.xml"/><Relationship Id="rId36" Type="http://schemas.openxmlformats.org/officeDocument/2006/relationships/queryTable" Target="../queryTables/queryTable35.xml"/><Relationship Id="rId49" Type="http://schemas.openxmlformats.org/officeDocument/2006/relationships/queryTable" Target="../queryTables/queryTable48.xml"/><Relationship Id="rId57" Type="http://schemas.openxmlformats.org/officeDocument/2006/relationships/queryTable" Target="../queryTables/queryTable56.xml"/><Relationship Id="rId10" Type="http://schemas.openxmlformats.org/officeDocument/2006/relationships/queryTable" Target="../queryTables/queryTable9.xml"/><Relationship Id="rId31" Type="http://schemas.openxmlformats.org/officeDocument/2006/relationships/queryTable" Target="../queryTables/queryTable30.xml"/><Relationship Id="rId44" Type="http://schemas.openxmlformats.org/officeDocument/2006/relationships/queryTable" Target="../queryTables/queryTable43.xml"/><Relationship Id="rId52" Type="http://schemas.openxmlformats.org/officeDocument/2006/relationships/queryTable" Target="../queryTables/queryTable51.xml"/><Relationship Id="rId60" Type="http://schemas.openxmlformats.org/officeDocument/2006/relationships/queryTable" Target="../queryTables/queryTable59.xml"/><Relationship Id="rId65" Type="http://schemas.openxmlformats.org/officeDocument/2006/relationships/queryTable" Target="../queryTables/queryTable64.xml"/><Relationship Id="rId73" Type="http://schemas.openxmlformats.org/officeDocument/2006/relationships/queryTable" Target="../queryTables/queryTable72.xml"/><Relationship Id="rId78" Type="http://schemas.openxmlformats.org/officeDocument/2006/relationships/queryTable" Target="../queryTables/queryTable77.xml"/><Relationship Id="rId81" Type="http://schemas.openxmlformats.org/officeDocument/2006/relationships/queryTable" Target="../queryTables/queryTable80.xml"/><Relationship Id="rId86" Type="http://schemas.openxmlformats.org/officeDocument/2006/relationships/queryTable" Target="../queryTables/queryTable85.xml"/><Relationship Id="rId4" Type="http://schemas.openxmlformats.org/officeDocument/2006/relationships/queryTable" Target="../queryTables/queryTable3.xml"/><Relationship Id="rId9" Type="http://schemas.openxmlformats.org/officeDocument/2006/relationships/queryTable" Target="../queryTables/queryTable8.xml"/><Relationship Id="rId13" Type="http://schemas.openxmlformats.org/officeDocument/2006/relationships/queryTable" Target="../queryTables/queryTable12.xml"/><Relationship Id="rId18" Type="http://schemas.openxmlformats.org/officeDocument/2006/relationships/queryTable" Target="../queryTables/queryTable17.xml"/><Relationship Id="rId39" Type="http://schemas.openxmlformats.org/officeDocument/2006/relationships/queryTable" Target="../queryTables/queryTable38.xml"/><Relationship Id="rId34" Type="http://schemas.openxmlformats.org/officeDocument/2006/relationships/queryTable" Target="../queryTables/queryTable33.xml"/><Relationship Id="rId50" Type="http://schemas.openxmlformats.org/officeDocument/2006/relationships/queryTable" Target="../queryTables/queryTable49.xml"/><Relationship Id="rId55" Type="http://schemas.openxmlformats.org/officeDocument/2006/relationships/queryTable" Target="../queryTables/queryTable54.xml"/><Relationship Id="rId76" Type="http://schemas.openxmlformats.org/officeDocument/2006/relationships/queryTable" Target="../queryTables/queryTable75.xml"/><Relationship Id="rId7" Type="http://schemas.openxmlformats.org/officeDocument/2006/relationships/queryTable" Target="../queryTables/queryTable6.xml"/><Relationship Id="rId71" Type="http://schemas.openxmlformats.org/officeDocument/2006/relationships/queryTable" Target="../queryTables/queryTable70.xml"/><Relationship Id="rId92" Type="http://schemas.openxmlformats.org/officeDocument/2006/relationships/queryTable" Target="../queryTables/queryTable91.xml"/><Relationship Id="rId2" Type="http://schemas.openxmlformats.org/officeDocument/2006/relationships/queryTable" Target="../queryTables/queryTable1.xml"/><Relationship Id="rId29" Type="http://schemas.openxmlformats.org/officeDocument/2006/relationships/queryTable" Target="../queryTables/queryTable28.xml"/><Relationship Id="rId24" Type="http://schemas.openxmlformats.org/officeDocument/2006/relationships/queryTable" Target="../queryTables/queryTable23.xml"/><Relationship Id="rId40" Type="http://schemas.openxmlformats.org/officeDocument/2006/relationships/queryTable" Target="../queryTables/queryTable39.xml"/><Relationship Id="rId45" Type="http://schemas.openxmlformats.org/officeDocument/2006/relationships/queryTable" Target="../queryTables/queryTable44.xml"/><Relationship Id="rId66" Type="http://schemas.openxmlformats.org/officeDocument/2006/relationships/queryTable" Target="../queryTables/queryTable65.xml"/><Relationship Id="rId87" Type="http://schemas.openxmlformats.org/officeDocument/2006/relationships/queryTable" Target="../queryTables/queryTable86.xml"/><Relationship Id="rId61" Type="http://schemas.openxmlformats.org/officeDocument/2006/relationships/queryTable" Target="../queryTables/queryTable60.xml"/><Relationship Id="rId82" Type="http://schemas.openxmlformats.org/officeDocument/2006/relationships/queryTable" Target="../queryTables/queryTable81.xml"/><Relationship Id="rId19" Type="http://schemas.openxmlformats.org/officeDocument/2006/relationships/queryTable" Target="../queryTables/queryTable1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H1695"/>
  <sheetViews>
    <sheetView tabSelected="1" zoomScaleNormal="100" workbookViewId="0">
      <selection activeCell="K29" sqref="K29"/>
    </sheetView>
  </sheetViews>
  <sheetFormatPr defaultRowHeight="12.75" x14ac:dyDescent="0.2"/>
  <cols>
    <col min="1" max="1" width="9.28515625" bestFit="1" customWidth="1"/>
    <col min="2" max="2" width="11.5703125" customWidth="1"/>
    <col min="3" max="3" width="15.42578125" bestFit="1" customWidth="1"/>
    <col min="4" max="4" width="38.140625" bestFit="1" customWidth="1"/>
    <col min="5" max="5" width="16.28515625" style="11" customWidth="1"/>
    <col min="6" max="6" width="18" style="34" customWidth="1"/>
    <col min="7" max="7" width="19.42578125" style="6" customWidth="1"/>
  </cols>
  <sheetData>
    <row r="1" spans="1:7" ht="38.25" customHeight="1" x14ac:dyDescent="0.2">
      <c r="A1" s="35" t="s">
        <v>0</v>
      </c>
      <c r="B1" s="35" t="s">
        <v>5130</v>
      </c>
      <c r="C1" s="35" t="s">
        <v>5129</v>
      </c>
      <c r="D1" s="35" t="s">
        <v>5128</v>
      </c>
      <c r="E1" s="36" t="s">
        <v>5106</v>
      </c>
      <c r="F1" s="7" t="s">
        <v>5131</v>
      </c>
      <c r="G1" s="37" t="s">
        <v>1</v>
      </c>
    </row>
    <row r="2" spans="1:7" x14ac:dyDescent="0.2">
      <c r="A2" s="1" t="s">
        <v>3049</v>
      </c>
      <c r="B2" s="1" t="s">
        <v>1942</v>
      </c>
      <c r="C2" s="1" t="s">
        <v>2109</v>
      </c>
      <c r="D2" s="1" t="s">
        <v>3553</v>
      </c>
      <c r="E2" s="8">
        <v>24855</v>
      </c>
      <c r="F2" s="5">
        <v>26347</v>
      </c>
      <c r="G2" s="16" t="s">
        <v>2110</v>
      </c>
    </row>
    <row r="3" spans="1:7" x14ac:dyDescent="0.2">
      <c r="A3" s="1" t="s">
        <v>3049</v>
      </c>
      <c r="B3" s="1" t="s">
        <v>1939</v>
      </c>
      <c r="C3" s="1" t="s">
        <v>2054</v>
      </c>
      <c r="D3" s="1" t="s">
        <v>3507</v>
      </c>
      <c r="E3" s="8">
        <v>3116</v>
      </c>
      <c r="F3" s="5">
        <v>3303</v>
      </c>
      <c r="G3" s="16" t="s">
        <v>2055</v>
      </c>
    </row>
    <row r="4" spans="1:7" x14ac:dyDescent="0.2">
      <c r="A4" s="1" t="s">
        <v>3049</v>
      </c>
      <c r="B4" s="1" t="s">
        <v>1995</v>
      </c>
      <c r="C4" s="1" t="s">
        <v>2006</v>
      </c>
      <c r="D4" s="1" t="s">
        <v>3483</v>
      </c>
      <c r="E4" s="8">
        <v>1366</v>
      </c>
      <c r="F4" s="5">
        <v>1448</v>
      </c>
      <c r="G4" s="16" t="s">
        <v>2007</v>
      </c>
    </row>
    <row r="5" spans="1:7" x14ac:dyDescent="0.2">
      <c r="A5" s="1" t="s">
        <v>3049</v>
      </c>
      <c r="B5" s="1" t="s">
        <v>1942</v>
      </c>
      <c r="C5" s="1" t="s">
        <v>2111</v>
      </c>
      <c r="D5" s="1" t="s">
        <v>3554</v>
      </c>
      <c r="E5" s="8">
        <v>28602</v>
      </c>
      <c r="F5" s="5">
        <v>30319</v>
      </c>
      <c r="G5" s="16" t="s">
        <v>2112</v>
      </c>
    </row>
    <row r="6" spans="1:7" x14ac:dyDescent="0.2">
      <c r="A6" s="1" t="s">
        <v>3049</v>
      </c>
      <c r="B6" s="1" t="s">
        <v>1942</v>
      </c>
      <c r="C6" s="1" t="s">
        <v>2113</v>
      </c>
      <c r="D6" s="1" t="s">
        <v>3555</v>
      </c>
      <c r="E6" s="8">
        <v>33597</v>
      </c>
      <c r="F6" s="5">
        <v>35613</v>
      </c>
      <c r="G6" s="16" t="s">
        <v>2114</v>
      </c>
    </row>
    <row r="7" spans="1:7" x14ac:dyDescent="0.2">
      <c r="A7" s="1" t="s">
        <v>3049</v>
      </c>
      <c r="B7" s="1" t="s">
        <v>1939</v>
      </c>
      <c r="C7" s="1" t="s">
        <v>2056</v>
      </c>
      <c r="D7" s="1" t="s">
        <v>3508</v>
      </c>
      <c r="E7" s="8">
        <v>3116</v>
      </c>
      <c r="F7" s="5">
        <v>3303</v>
      </c>
      <c r="G7" s="16" t="s">
        <v>2057</v>
      </c>
    </row>
    <row r="8" spans="1:7" x14ac:dyDescent="0.2">
      <c r="A8" s="1" t="s">
        <v>3049</v>
      </c>
      <c r="B8" s="1" t="s">
        <v>1995</v>
      </c>
      <c r="C8" s="1" t="s">
        <v>1996</v>
      </c>
      <c r="D8" s="1" t="s">
        <v>3478</v>
      </c>
      <c r="E8" s="8">
        <v>1491</v>
      </c>
      <c r="F8" s="5">
        <v>1581</v>
      </c>
      <c r="G8" s="16" t="s">
        <v>1997</v>
      </c>
    </row>
    <row r="9" spans="1:7" x14ac:dyDescent="0.2">
      <c r="A9" s="1" t="s">
        <v>3049</v>
      </c>
      <c r="B9" s="1" t="s">
        <v>1942</v>
      </c>
      <c r="C9" s="1" t="s">
        <v>2131</v>
      </c>
      <c r="D9" s="1" t="s">
        <v>3593</v>
      </c>
      <c r="E9" s="8">
        <v>16631</v>
      </c>
      <c r="F9" s="5">
        <v>17629</v>
      </c>
      <c r="G9" s="16" t="s">
        <v>2132</v>
      </c>
    </row>
    <row r="10" spans="1:7" x14ac:dyDescent="0.2">
      <c r="A10" s="1" t="s">
        <v>3049</v>
      </c>
      <c r="B10" s="1" t="s">
        <v>1942</v>
      </c>
      <c r="C10" s="1" t="s">
        <v>2133</v>
      </c>
      <c r="D10" s="1" t="s">
        <v>3594</v>
      </c>
      <c r="E10" s="8">
        <v>16631</v>
      </c>
      <c r="F10" s="5">
        <v>17629</v>
      </c>
      <c r="G10" s="16" t="s">
        <v>2134</v>
      </c>
    </row>
    <row r="11" spans="1:7" x14ac:dyDescent="0.2">
      <c r="A11" s="1" t="s">
        <v>3049</v>
      </c>
      <c r="B11" s="1" t="s">
        <v>1939</v>
      </c>
      <c r="C11" s="1" t="s">
        <v>2143</v>
      </c>
      <c r="D11" s="1" t="s">
        <v>3620</v>
      </c>
      <c r="E11" s="8">
        <v>374</v>
      </c>
      <c r="F11" s="5">
        <v>397</v>
      </c>
      <c r="G11" s="16" t="s">
        <v>2144</v>
      </c>
    </row>
    <row r="12" spans="1:7" x14ac:dyDescent="0.2">
      <c r="A12" s="1" t="s">
        <v>3049</v>
      </c>
      <c r="B12" s="1" t="s">
        <v>1939</v>
      </c>
      <c r="C12" s="1" t="s">
        <v>2145</v>
      </c>
      <c r="D12" s="1" t="s">
        <v>3621</v>
      </c>
      <c r="E12" s="8">
        <v>350</v>
      </c>
      <c r="F12" s="5">
        <v>371</v>
      </c>
      <c r="G12" s="16" t="s">
        <v>2146</v>
      </c>
    </row>
    <row r="13" spans="1:7" x14ac:dyDescent="0.2">
      <c r="A13" s="1" t="s">
        <v>3049</v>
      </c>
      <c r="B13" s="1" t="s">
        <v>1939</v>
      </c>
      <c r="C13" s="1" t="s">
        <v>2058</v>
      </c>
      <c r="D13" s="1" t="s">
        <v>3509</v>
      </c>
      <c r="E13" s="8">
        <v>3116</v>
      </c>
      <c r="F13" s="5">
        <v>3303</v>
      </c>
      <c r="G13" s="16" t="s">
        <v>2059</v>
      </c>
    </row>
    <row r="14" spans="1:7" x14ac:dyDescent="0.2">
      <c r="A14" s="1" t="s">
        <v>3049</v>
      </c>
      <c r="B14" s="1" t="s">
        <v>1995</v>
      </c>
      <c r="C14" s="1" t="s">
        <v>1998</v>
      </c>
      <c r="D14" s="1" t="s">
        <v>3479</v>
      </c>
      <c r="E14" s="8">
        <v>1491</v>
      </c>
      <c r="F14" s="5">
        <v>1581</v>
      </c>
      <c r="G14" s="16" t="s">
        <v>1999</v>
      </c>
    </row>
    <row r="15" spans="1:7" x14ac:dyDescent="0.2">
      <c r="A15" s="1" t="s">
        <v>3049</v>
      </c>
      <c r="B15" s="1" t="s">
        <v>1352</v>
      </c>
      <c r="C15" s="1" t="s">
        <v>1424</v>
      </c>
      <c r="D15" s="1" t="s">
        <v>4144</v>
      </c>
      <c r="E15" s="8">
        <v>1242</v>
      </c>
      <c r="F15" s="5">
        <v>1317</v>
      </c>
      <c r="G15" s="16" t="s">
        <v>1425</v>
      </c>
    </row>
    <row r="16" spans="1:7" x14ac:dyDescent="0.2">
      <c r="A16" s="1" t="s">
        <v>3049</v>
      </c>
      <c r="B16" s="1" t="s">
        <v>1352</v>
      </c>
      <c r="C16" s="1" t="s">
        <v>1382</v>
      </c>
      <c r="D16" s="1" t="s">
        <v>3933</v>
      </c>
      <c r="E16" s="8">
        <v>254</v>
      </c>
      <c r="F16" s="5">
        <v>270</v>
      </c>
      <c r="G16" s="16" t="s">
        <v>1383</v>
      </c>
    </row>
    <row r="17" spans="1:7" x14ac:dyDescent="0.2">
      <c r="A17" s="1" t="s">
        <v>3049</v>
      </c>
      <c r="B17" s="1" t="s">
        <v>1352</v>
      </c>
      <c r="C17" s="1" t="s">
        <v>1418</v>
      </c>
      <c r="D17" s="1" t="s">
        <v>4141</v>
      </c>
      <c r="E17" s="8">
        <v>1242</v>
      </c>
      <c r="F17" s="5">
        <v>1317</v>
      </c>
      <c r="G17" s="16" t="s">
        <v>1419</v>
      </c>
    </row>
    <row r="18" spans="1:7" x14ac:dyDescent="0.2">
      <c r="A18" s="1" t="s">
        <v>3049</v>
      </c>
      <c r="B18" s="1" t="s">
        <v>1352</v>
      </c>
      <c r="C18" s="1" t="s">
        <v>1426</v>
      </c>
      <c r="D18" s="1" t="s">
        <v>4145</v>
      </c>
      <c r="E18" s="8">
        <v>1242</v>
      </c>
      <c r="F18" s="5">
        <v>1317</v>
      </c>
      <c r="G18" s="16" t="s">
        <v>1427</v>
      </c>
    </row>
    <row r="19" spans="1:7" x14ac:dyDescent="0.2">
      <c r="A19" s="1" t="s">
        <v>3049</v>
      </c>
      <c r="B19" s="1" t="s">
        <v>1352</v>
      </c>
      <c r="C19" s="1" t="s">
        <v>1420</v>
      </c>
      <c r="D19" s="1" t="s">
        <v>4142</v>
      </c>
      <c r="E19" s="8">
        <v>1242</v>
      </c>
      <c r="F19" s="5">
        <v>1317</v>
      </c>
      <c r="G19" s="16" t="s">
        <v>1421</v>
      </c>
    </row>
    <row r="20" spans="1:7" x14ac:dyDescent="0.2">
      <c r="A20" s="1" t="s">
        <v>3049</v>
      </c>
      <c r="B20" s="1" t="s">
        <v>1352</v>
      </c>
      <c r="C20" s="1" t="s">
        <v>1380</v>
      </c>
      <c r="D20" s="1" t="s">
        <v>3932</v>
      </c>
      <c r="E20" s="8">
        <v>228</v>
      </c>
      <c r="F20" s="5">
        <v>242</v>
      </c>
      <c r="G20" s="16" t="s">
        <v>1381</v>
      </c>
    </row>
    <row r="21" spans="1:7" x14ac:dyDescent="0.2">
      <c r="A21" s="1" t="s">
        <v>3049</v>
      </c>
      <c r="B21" s="1" t="s">
        <v>1352</v>
      </c>
      <c r="C21" s="1" t="s">
        <v>1243</v>
      </c>
      <c r="D21" s="1" t="s">
        <v>3931</v>
      </c>
      <c r="E21" s="8">
        <v>367</v>
      </c>
      <c r="F21" s="5">
        <v>390</v>
      </c>
      <c r="G21" s="16" t="s">
        <v>1244</v>
      </c>
    </row>
    <row r="22" spans="1:7" x14ac:dyDescent="0.2">
      <c r="A22" s="1" t="s">
        <v>3049</v>
      </c>
      <c r="B22" s="1" t="s">
        <v>1352</v>
      </c>
      <c r="C22" s="1" t="s">
        <v>1414</v>
      </c>
      <c r="D22" s="1" t="s">
        <v>4139</v>
      </c>
      <c r="E22" s="8">
        <v>1242</v>
      </c>
      <c r="F22" s="5">
        <v>1317</v>
      </c>
      <c r="G22" s="16" t="s">
        <v>1415</v>
      </c>
    </row>
    <row r="23" spans="1:7" x14ac:dyDescent="0.2">
      <c r="A23" s="1" t="s">
        <v>3049</v>
      </c>
      <c r="B23" s="1" t="s">
        <v>1352</v>
      </c>
      <c r="C23" s="1" t="s">
        <v>1416</v>
      </c>
      <c r="D23" s="1" t="s">
        <v>4140</v>
      </c>
      <c r="E23" s="8">
        <v>1242</v>
      </c>
      <c r="F23" s="5">
        <v>1317</v>
      </c>
      <c r="G23" s="16" t="s">
        <v>1417</v>
      </c>
    </row>
    <row r="24" spans="1:7" x14ac:dyDescent="0.2">
      <c r="A24" s="1" t="s">
        <v>3049</v>
      </c>
      <c r="B24" s="1" t="s">
        <v>1352</v>
      </c>
      <c r="C24" s="1" t="s">
        <v>1422</v>
      </c>
      <c r="D24" s="1" t="s">
        <v>4143</v>
      </c>
      <c r="E24" s="8">
        <v>1242</v>
      </c>
      <c r="F24" s="5">
        <v>1317</v>
      </c>
      <c r="G24" s="16" t="s">
        <v>1423</v>
      </c>
    </row>
    <row r="25" spans="1:7" x14ac:dyDescent="0.2">
      <c r="A25" s="1" t="s">
        <v>3049</v>
      </c>
      <c r="B25" s="1" t="s">
        <v>1352</v>
      </c>
      <c r="C25" s="1" t="s">
        <v>1410</v>
      </c>
      <c r="D25" s="1" t="s">
        <v>4137</v>
      </c>
      <c r="E25" s="8">
        <v>1242</v>
      </c>
      <c r="F25" s="5">
        <v>1317</v>
      </c>
      <c r="G25" s="16" t="s">
        <v>1411</v>
      </c>
    </row>
    <row r="26" spans="1:7" x14ac:dyDescent="0.2">
      <c r="A26" s="1" t="s">
        <v>3049</v>
      </c>
      <c r="B26" s="1" t="s">
        <v>1352</v>
      </c>
      <c r="C26" s="1" t="s">
        <v>1386</v>
      </c>
      <c r="D26" s="1" t="s">
        <v>3935</v>
      </c>
      <c r="E26" s="8">
        <v>254</v>
      </c>
      <c r="F26" s="5">
        <v>270</v>
      </c>
      <c r="G26" s="16" t="s">
        <v>1387</v>
      </c>
    </row>
    <row r="27" spans="1:7" x14ac:dyDescent="0.2">
      <c r="A27" s="1" t="s">
        <v>3049</v>
      </c>
      <c r="B27" s="1" t="s">
        <v>1352</v>
      </c>
      <c r="C27" s="1" t="s">
        <v>1241</v>
      </c>
      <c r="D27" s="1" t="s">
        <v>3930</v>
      </c>
      <c r="E27" s="8">
        <v>367</v>
      </c>
      <c r="F27" s="5">
        <v>390</v>
      </c>
      <c r="G27" s="16" t="s">
        <v>1242</v>
      </c>
    </row>
    <row r="28" spans="1:7" x14ac:dyDescent="0.2">
      <c r="A28" s="1" t="s">
        <v>3049</v>
      </c>
      <c r="B28" s="1" t="s">
        <v>1352</v>
      </c>
      <c r="C28" s="1" t="s">
        <v>1404</v>
      </c>
      <c r="D28" s="1" t="s">
        <v>4134</v>
      </c>
      <c r="E28" s="8">
        <v>1242</v>
      </c>
      <c r="F28" s="5">
        <v>1317</v>
      </c>
      <c r="G28" s="16" t="s">
        <v>1405</v>
      </c>
    </row>
    <row r="29" spans="1:7" x14ac:dyDescent="0.2">
      <c r="A29" s="1" t="s">
        <v>3049</v>
      </c>
      <c r="B29" s="1" t="s">
        <v>1352</v>
      </c>
      <c r="C29" s="1" t="s">
        <v>1412</v>
      </c>
      <c r="D29" s="1" t="s">
        <v>4138</v>
      </c>
      <c r="E29" s="8">
        <v>1242</v>
      </c>
      <c r="F29" s="5">
        <v>1317</v>
      </c>
      <c r="G29" s="16" t="s">
        <v>1413</v>
      </c>
    </row>
    <row r="30" spans="1:7" x14ac:dyDescent="0.2">
      <c r="A30" s="1" t="s">
        <v>3049</v>
      </c>
      <c r="B30" s="1" t="s">
        <v>1352</v>
      </c>
      <c r="C30" s="1" t="s">
        <v>1406</v>
      </c>
      <c r="D30" s="1" t="s">
        <v>4135</v>
      </c>
      <c r="E30" s="8">
        <v>1242</v>
      </c>
      <c r="F30" s="5">
        <v>1317</v>
      </c>
      <c r="G30" s="16" t="s">
        <v>1407</v>
      </c>
    </row>
    <row r="31" spans="1:7" x14ac:dyDescent="0.2">
      <c r="A31" s="1" t="s">
        <v>3049</v>
      </c>
      <c r="B31" s="1" t="s">
        <v>1352</v>
      </c>
      <c r="C31" s="1" t="s">
        <v>1384</v>
      </c>
      <c r="D31" s="1" t="s">
        <v>3934</v>
      </c>
      <c r="E31" s="8">
        <v>228</v>
      </c>
      <c r="F31" s="5">
        <v>242</v>
      </c>
      <c r="G31" s="16" t="s">
        <v>1385</v>
      </c>
    </row>
    <row r="32" spans="1:7" x14ac:dyDescent="0.2">
      <c r="A32" s="1" t="s">
        <v>3049</v>
      </c>
      <c r="B32" s="1" t="s">
        <v>1352</v>
      </c>
      <c r="C32" s="1" t="s">
        <v>1239</v>
      </c>
      <c r="D32" s="1" t="s">
        <v>3929</v>
      </c>
      <c r="E32" s="8">
        <v>367</v>
      </c>
      <c r="F32" s="5">
        <v>390</v>
      </c>
      <c r="G32" s="16" t="s">
        <v>1240</v>
      </c>
    </row>
    <row r="33" spans="1:7" x14ac:dyDescent="0.2">
      <c r="A33" s="1" t="s">
        <v>3049</v>
      </c>
      <c r="B33" s="1" t="s">
        <v>1352</v>
      </c>
      <c r="C33" s="1" t="s">
        <v>1400</v>
      </c>
      <c r="D33" s="1" t="s">
        <v>4132</v>
      </c>
      <c r="E33" s="8">
        <v>1242</v>
      </c>
      <c r="F33" s="5">
        <v>1317</v>
      </c>
      <c r="G33" s="16" t="s">
        <v>1401</v>
      </c>
    </row>
    <row r="34" spans="1:7" x14ac:dyDescent="0.2">
      <c r="A34" s="1" t="s">
        <v>3049</v>
      </c>
      <c r="B34" s="1" t="s">
        <v>1352</v>
      </c>
      <c r="C34" s="1" t="s">
        <v>1402</v>
      </c>
      <c r="D34" s="1" t="s">
        <v>4133</v>
      </c>
      <c r="E34" s="8">
        <v>1242</v>
      </c>
      <c r="F34" s="5">
        <v>1317</v>
      </c>
      <c r="G34" s="16" t="s">
        <v>1403</v>
      </c>
    </row>
    <row r="35" spans="1:7" x14ac:dyDescent="0.2">
      <c r="A35" s="1" t="s">
        <v>3049</v>
      </c>
      <c r="B35" s="1" t="s">
        <v>1352</v>
      </c>
      <c r="C35" s="1" t="s">
        <v>1408</v>
      </c>
      <c r="D35" s="1" t="s">
        <v>4136</v>
      </c>
      <c r="E35" s="8">
        <v>1242</v>
      </c>
      <c r="F35" s="5">
        <v>1317</v>
      </c>
      <c r="G35" s="16" t="s">
        <v>1409</v>
      </c>
    </row>
    <row r="36" spans="1:7" x14ac:dyDescent="0.2">
      <c r="A36" s="1" t="s">
        <v>3049</v>
      </c>
      <c r="B36" s="1" t="s">
        <v>1993</v>
      </c>
      <c r="C36" s="1" t="s">
        <v>2209</v>
      </c>
      <c r="D36" s="1" t="s">
        <v>3937</v>
      </c>
      <c r="E36" s="8">
        <v>829</v>
      </c>
      <c r="F36" s="5">
        <v>879</v>
      </c>
      <c r="G36" s="16" t="s">
        <v>2210</v>
      </c>
    </row>
    <row r="37" spans="1:7" x14ac:dyDescent="0.2">
      <c r="A37" s="1" t="s">
        <v>3049</v>
      </c>
      <c r="B37" s="1" t="s">
        <v>1993</v>
      </c>
      <c r="C37" s="1" t="s">
        <v>2247</v>
      </c>
      <c r="D37" s="1" t="s">
        <v>4080</v>
      </c>
      <c r="E37" s="8">
        <v>1082</v>
      </c>
      <c r="F37" s="5">
        <v>1147</v>
      </c>
      <c r="G37" s="16" t="s">
        <v>2248</v>
      </c>
    </row>
    <row r="38" spans="1:7" x14ac:dyDescent="0.2">
      <c r="A38" s="1" t="s">
        <v>3049</v>
      </c>
      <c r="B38" s="1" t="s">
        <v>1939</v>
      </c>
      <c r="C38" s="1" t="s">
        <v>2060</v>
      </c>
      <c r="D38" s="1" t="s">
        <v>3510</v>
      </c>
      <c r="E38" s="8">
        <v>3367</v>
      </c>
      <c r="F38" s="5">
        <v>3570</v>
      </c>
      <c r="G38" s="16" t="s">
        <v>2061</v>
      </c>
    </row>
    <row r="39" spans="1:7" x14ac:dyDescent="0.2">
      <c r="A39" s="1" t="s">
        <v>3049</v>
      </c>
      <c r="B39" s="1" t="s">
        <v>1995</v>
      </c>
      <c r="C39" s="1" t="s">
        <v>2000</v>
      </c>
      <c r="D39" s="1" t="s">
        <v>3480</v>
      </c>
      <c r="E39" s="8">
        <v>1617</v>
      </c>
      <c r="F39" s="5">
        <v>1715</v>
      </c>
      <c r="G39" s="16" t="s">
        <v>2001</v>
      </c>
    </row>
    <row r="40" spans="1:7" x14ac:dyDescent="0.2">
      <c r="A40" s="1" t="s">
        <v>3049</v>
      </c>
      <c r="B40" s="1" t="s">
        <v>1942</v>
      </c>
      <c r="C40" s="1" t="s">
        <v>2135</v>
      </c>
      <c r="D40" s="1" t="s">
        <v>3595</v>
      </c>
      <c r="E40" s="8">
        <v>19515</v>
      </c>
      <c r="F40" s="5">
        <v>20686</v>
      </c>
      <c r="G40" s="16" t="s">
        <v>2136</v>
      </c>
    </row>
    <row r="41" spans="1:7" x14ac:dyDescent="0.2">
      <c r="A41" s="1" t="s">
        <v>3049</v>
      </c>
      <c r="B41" s="1" t="s">
        <v>1942</v>
      </c>
      <c r="C41" s="1" t="s">
        <v>2137</v>
      </c>
      <c r="D41" s="1" t="s">
        <v>3596</v>
      </c>
      <c r="E41" s="8">
        <v>19515</v>
      </c>
      <c r="F41" s="5">
        <v>20686</v>
      </c>
      <c r="G41" s="16" t="s">
        <v>2138</v>
      </c>
    </row>
    <row r="42" spans="1:7" x14ac:dyDescent="0.2">
      <c r="A42" s="1" t="s">
        <v>3049</v>
      </c>
      <c r="B42" s="1" t="s">
        <v>1939</v>
      </c>
      <c r="C42" s="1" t="s">
        <v>2062</v>
      </c>
      <c r="D42" s="1" t="s">
        <v>3511</v>
      </c>
      <c r="E42" s="8">
        <v>3488</v>
      </c>
      <c r="F42" s="5">
        <v>3698</v>
      </c>
      <c r="G42" s="16" t="s">
        <v>2063</v>
      </c>
    </row>
    <row r="43" spans="1:7" x14ac:dyDescent="0.2">
      <c r="A43" s="1" t="s">
        <v>3049</v>
      </c>
      <c r="B43" s="1" t="s">
        <v>1995</v>
      </c>
      <c r="C43" s="1" t="s">
        <v>2002</v>
      </c>
      <c r="D43" s="1" t="s">
        <v>3481</v>
      </c>
      <c r="E43" s="8">
        <v>1866</v>
      </c>
      <c r="F43" s="5">
        <v>1978</v>
      </c>
      <c r="G43" s="16" t="s">
        <v>2003</v>
      </c>
    </row>
    <row r="44" spans="1:7" x14ac:dyDescent="0.2">
      <c r="A44" s="1" t="s">
        <v>3049</v>
      </c>
      <c r="B44" s="1" t="s">
        <v>1939</v>
      </c>
      <c r="C44" s="1" t="s">
        <v>2064</v>
      </c>
      <c r="D44" s="1" t="s">
        <v>3512</v>
      </c>
      <c r="E44" s="8">
        <v>3738</v>
      </c>
      <c r="F44" s="5">
        <v>3963</v>
      </c>
      <c r="G44" s="16" t="s">
        <v>2065</v>
      </c>
    </row>
    <row r="45" spans="1:7" x14ac:dyDescent="0.2">
      <c r="A45" s="1" t="s">
        <v>3049</v>
      </c>
      <c r="B45" s="1" t="s">
        <v>1995</v>
      </c>
      <c r="C45" s="1" t="s">
        <v>2004</v>
      </c>
      <c r="D45" s="1" t="s">
        <v>3482</v>
      </c>
      <c r="E45" s="8">
        <v>1990</v>
      </c>
      <c r="F45" s="5">
        <v>2110</v>
      </c>
      <c r="G45" s="16" t="s">
        <v>2005</v>
      </c>
    </row>
    <row r="46" spans="1:7" x14ac:dyDescent="0.2">
      <c r="A46" s="1" t="s">
        <v>3049</v>
      </c>
      <c r="B46" s="1" t="s">
        <v>1008</v>
      </c>
      <c r="C46" s="1" t="s">
        <v>1058</v>
      </c>
      <c r="D46" s="1" t="s">
        <v>3419</v>
      </c>
      <c r="E46" s="8">
        <v>458</v>
      </c>
      <c r="F46" s="5">
        <v>486</v>
      </c>
      <c r="G46" s="16" t="s">
        <v>1059</v>
      </c>
    </row>
    <row r="47" spans="1:7" x14ac:dyDescent="0.2">
      <c r="A47" s="1" t="s">
        <v>3049</v>
      </c>
      <c r="B47" s="1" t="s">
        <v>1008</v>
      </c>
      <c r="C47" s="1" t="s">
        <v>1064</v>
      </c>
      <c r="D47" s="1" t="s">
        <v>3422</v>
      </c>
      <c r="E47" s="8">
        <v>444</v>
      </c>
      <c r="F47" s="5">
        <v>471</v>
      </c>
      <c r="G47" s="16" t="s">
        <v>1065</v>
      </c>
    </row>
    <row r="48" spans="1:7" x14ac:dyDescent="0.2">
      <c r="A48" s="1" t="s">
        <v>3049</v>
      </c>
      <c r="B48" s="1" t="s">
        <v>1008</v>
      </c>
      <c r="C48" s="1" t="s">
        <v>1050</v>
      </c>
      <c r="D48" s="1" t="s">
        <v>3415</v>
      </c>
      <c r="E48" s="8">
        <v>458</v>
      </c>
      <c r="F48" s="5">
        <v>486</v>
      </c>
      <c r="G48" s="16" t="s">
        <v>1051</v>
      </c>
    </row>
    <row r="49" spans="1:7" x14ac:dyDescent="0.2">
      <c r="A49" s="1" t="s">
        <v>3049</v>
      </c>
      <c r="B49" s="1" t="s">
        <v>1008</v>
      </c>
      <c r="C49" s="1" t="s">
        <v>1060</v>
      </c>
      <c r="D49" s="1" t="s">
        <v>3420</v>
      </c>
      <c r="E49" s="8">
        <v>458</v>
      </c>
      <c r="F49" s="5">
        <v>486</v>
      </c>
      <c r="G49" s="16" t="s">
        <v>1061</v>
      </c>
    </row>
    <row r="50" spans="1:7" x14ac:dyDescent="0.2">
      <c r="A50" s="1" t="s">
        <v>3049</v>
      </c>
      <c r="B50" s="1" t="s">
        <v>1008</v>
      </c>
      <c r="C50" s="1" t="s">
        <v>1052</v>
      </c>
      <c r="D50" s="1" t="s">
        <v>3416</v>
      </c>
      <c r="E50" s="8">
        <v>458</v>
      </c>
      <c r="F50" s="5">
        <v>486</v>
      </c>
      <c r="G50" s="16" t="s">
        <v>1053</v>
      </c>
    </row>
    <row r="51" spans="1:7" x14ac:dyDescent="0.2">
      <c r="A51" s="1" t="s">
        <v>3049</v>
      </c>
      <c r="B51" s="1" t="s">
        <v>1008</v>
      </c>
      <c r="C51" s="1" t="s">
        <v>1048</v>
      </c>
      <c r="D51" s="1" t="s">
        <v>3414</v>
      </c>
      <c r="E51" s="8">
        <v>458</v>
      </c>
      <c r="F51" s="5">
        <v>486</v>
      </c>
      <c r="G51" s="16" t="s">
        <v>1049</v>
      </c>
    </row>
    <row r="52" spans="1:7" x14ac:dyDescent="0.2">
      <c r="A52" s="1" t="s">
        <v>3049</v>
      </c>
      <c r="B52" s="1" t="s">
        <v>1008</v>
      </c>
      <c r="C52" s="1" t="s">
        <v>1062</v>
      </c>
      <c r="D52" s="1" t="s">
        <v>3421</v>
      </c>
      <c r="E52" s="8">
        <v>444</v>
      </c>
      <c r="F52" s="5">
        <v>471</v>
      </c>
      <c r="G52" s="16" t="s">
        <v>1063</v>
      </c>
    </row>
    <row r="53" spans="1:7" x14ac:dyDescent="0.2">
      <c r="A53" s="1" t="s">
        <v>3049</v>
      </c>
      <c r="B53" s="1" t="s">
        <v>1008</v>
      </c>
      <c r="C53" s="1" t="s">
        <v>1054</v>
      </c>
      <c r="D53" s="1" t="s">
        <v>3417</v>
      </c>
      <c r="E53" s="8">
        <v>458</v>
      </c>
      <c r="F53" s="5">
        <v>486</v>
      </c>
      <c r="G53" s="16" t="s">
        <v>1055</v>
      </c>
    </row>
    <row r="54" spans="1:7" x14ac:dyDescent="0.2">
      <c r="A54" s="1" t="s">
        <v>3049</v>
      </c>
      <c r="B54" s="1" t="s">
        <v>1008</v>
      </c>
      <c r="C54" s="1" t="s">
        <v>1056</v>
      </c>
      <c r="D54" s="1" t="s">
        <v>3418</v>
      </c>
      <c r="E54" s="8">
        <v>458</v>
      </c>
      <c r="F54" s="5">
        <v>486</v>
      </c>
      <c r="G54" s="16" t="s">
        <v>1057</v>
      </c>
    </row>
    <row r="55" spans="1:7" x14ac:dyDescent="0.2">
      <c r="A55" s="1" t="s">
        <v>3045</v>
      </c>
      <c r="B55" s="1" t="s">
        <v>3</v>
      </c>
      <c r="C55" s="1" t="s">
        <v>2892</v>
      </c>
      <c r="D55" s="1" t="s">
        <v>2893</v>
      </c>
      <c r="E55" s="8">
        <v>402</v>
      </c>
      <c r="F55" s="5">
        <v>427</v>
      </c>
      <c r="G55" s="16" t="s">
        <v>2894</v>
      </c>
    </row>
    <row r="56" spans="1:7" x14ac:dyDescent="0.2">
      <c r="A56" s="1" t="s">
        <v>3045</v>
      </c>
      <c r="B56" s="1" t="s">
        <v>2311</v>
      </c>
      <c r="C56" s="1" t="s">
        <v>3176</v>
      </c>
      <c r="D56" s="1" t="s">
        <v>3177</v>
      </c>
      <c r="E56" s="8">
        <v>1242</v>
      </c>
      <c r="F56" s="5">
        <v>1317</v>
      </c>
      <c r="G56" s="16" t="s">
        <v>3178</v>
      </c>
    </row>
    <row r="57" spans="1:7" x14ac:dyDescent="0.2">
      <c r="A57" s="1" t="s">
        <v>3049</v>
      </c>
      <c r="B57" s="1" t="s">
        <v>1531</v>
      </c>
      <c r="C57" s="1" t="s">
        <v>1649</v>
      </c>
      <c r="D57" s="1" t="s">
        <v>3950</v>
      </c>
      <c r="E57" s="8">
        <v>752</v>
      </c>
      <c r="F57" s="5">
        <v>798</v>
      </c>
      <c r="G57" s="16" t="s">
        <v>1650</v>
      </c>
    </row>
    <row r="58" spans="1:7" x14ac:dyDescent="0.2">
      <c r="A58" s="1" t="s">
        <v>3049</v>
      </c>
      <c r="B58" s="1" t="s">
        <v>1257</v>
      </c>
      <c r="C58" s="1" t="s">
        <v>1283</v>
      </c>
      <c r="D58" s="1" t="s">
        <v>3310</v>
      </c>
      <c r="E58" s="8">
        <v>486</v>
      </c>
      <c r="F58" s="5">
        <v>516</v>
      </c>
      <c r="G58" s="16" t="s">
        <v>1284</v>
      </c>
    </row>
    <row r="59" spans="1:7" x14ac:dyDescent="0.2">
      <c r="A59" s="1" t="s">
        <v>3049</v>
      </c>
      <c r="B59" s="1" t="s">
        <v>1257</v>
      </c>
      <c r="C59" s="1" t="s">
        <v>1279</v>
      </c>
      <c r="D59" s="1" t="s">
        <v>3308</v>
      </c>
      <c r="E59" s="8">
        <v>486</v>
      </c>
      <c r="F59" s="5">
        <v>516</v>
      </c>
      <c r="G59" s="16" t="s">
        <v>1280</v>
      </c>
    </row>
    <row r="60" spans="1:7" x14ac:dyDescent="0.2">
      <c r="A60" s="1" t="s">
        <v>3049</v>
      </c>
      <c r="B60" s="1" t="s">
        <v>1257</v>
      </c>
      <c r="C60" s="1" t="s">
        <v>1281</v>
      </c>
      <c r="D60" s="1" t="s">
        <v>3309</v>
      </c>
      <c r="E60" s="8">
        <v>486</v>
      </c>
      <c r="F60" s="5">
        <v>516</v>
      </c>
      <c r="G60" s="16" t="s">
        <v>1282</v>
      </c>
    </row>
    <row r="61" spans="1:7" x14ac:dyDescent="0.2">
      <c r="A61" s="1" t="s">
        <v>3049</v>
      </c>
      <c r="B61" s="1" t="s">
        <v>1258</v>
      </c>
      <c r="C61" s="1" t="s">
        <v>3302</v>
      </c>
      <c r="D61" s="1" t="s">
        <v>4370</v>
      </c>
      <c r="E61" s="8">
        <v>415</v>
      </c>
      <c r="F61" s="5">
        <v>440</v>
      </c>
      <c r="G61" s="16" t="s">
        <v>3303</v>
      </c>
    </row>
    <row r="62" spans="1:7" x14ac:dyDescent="0.2">
      <c r="A62" s="1" t="s">
        <v>3049</v>
      </c>
      <c r="B62" s="1" t="s">
        <v>1258</v>
      </c>
      <c r="C62" s="1" t="s">
        <v>1297</v>
      </c>
      <c r="D62" s="1" t="s">
        <v>3317</v>
      </c>
      <c r="E62" s="8">
        <v>679</v>
      </c>
      <c r="F62" s="5">
        <v>720</v>
      </c>
      <c r="G62" s="16" t="s">
        <v>1298</v>
      </c>
    </row>
    <row r="63" spans="1:7" x14ac:dyDescent="0.2">
      <c r="A63" s="1" t="s">
        <v>3049</v>
      </c>
      <c r="B63" s="1" t="s">
        <v>1258</v>
      </c>
      <c r="C63" s="1" t="s">
        <v>1299</v>
      </c>
      <c r="D63" s="1" t="s">
        <v>3318</v>
      </c>
      <c r="E63" s="8">
        <v>679</v>
      </c>
      <c r="F63" s="5">
        <v>720</v>
      </c>
      <c r="G63" s="16" t="s">
        <v>1300</v>
      </c>
    </row>
    <row r="64" spans="1:7" x14ac:dyDescent="0.2">
      <c r="A64" s="1" t="s">
        <v>3049</v>
      </c>
      <c r="B64" s="1" t="s">
        <v>1258</v>
      </c>
      <c r="C64" s="1" t="s">
        <v>1295</v>
      </c>
      <c r="D64" s="1" t="s">
        <v>3316</v>
      </c>
      <c r="E64" s="8">
        <v>679</v>
      </c>
      <c r="F64" s="5">
        <v>720</v>
      </c>
      <c r="G64" s="16" t="s">
        <v>1296</v>
      </c>
    </row>
    <row r="65" spans="1:7" x14ac:dyDescent="0.2">
      <c r="A65" s="1" t="s">
        <v>3049</v>
      </c>
      <c r="B65" s="1" t="s">
        <v>1258</v>
      </c>
      <c r="C65" s="1" t="s">
        <v>1301</v>
      </c>
      <c r="D65" s="1" t="s">
        <v>3319</v>
      </c>
      <c r="E65" s="8">
        <v>679</v>
      </c>
      <c r="F65" s="5">
        <v>720</v>
      </c>
      <c r="G65" s="16" t="s">
        <v>1302</v>
      </c>
    </row>
    <row r="66" spans="1:7" x14ac:dyDescent="0.2">
      <c r="A66" s="1" t="s">
        <v>3049</v>
      </c>
      <c r="B66" s="1" t="s">
        <v>1258</v>
      </c>
      <c r="C66" s="1" t="s">
        <v>1303</v>
      </c>
      <c r="D66" s="1" t="s">
        <v>3320</v>
      </c>
      <c r="E66" s="8">
        <v>679</v>
      </c>
      <c r="F66" s="5">
        <v>720</v>
      </c>
      <c r="G66" s="16" t="s">
        <v>1304</v>
      </c>
    </row>
    <row r="67" spans="1:7" x14ac:dyDescent="0.2">
      <c r="A67" s="1" t="s">
        <v>3049</v>
      </c>
      <c r="B67" s="1" t="s">
        <v>1258</v>
      </c>
      <c r="C67" s="1" t="s">
        <v>4395</v>
      </c>
      <c r="D67" s="1" t="s">
        <v>4396</v>
      </c>
      <c r="E67" s="8">
        <v>415</v>
      </c>
      <c r="F67" s="5">
        <v>440</v>
      </c>
      <c r="G67" s="16" t="s">
        <v>4397</v>
      </c>
    </row>
    <row r="68" spans="1:7" x14ac:dyDescent="0.2">
      <c r="A68" s="1" t="s">
        <v>3049</v>
      </c>
      <c r="B68" s="1" t="s">
        <v>1258</v>
      </c>
      <c r="C68" s="1" t="s">
        <v>4398</v>
      </c>
      <c r="D68" s="1" t="s">
        <v>4399</v>
      </c>
      <c r="E68" s="8">
        <v>415</v>
      </c>
      <c r="F68" s="5">
        <v>440</v>
      </c>
      <c r="G68" s="16" t="s">
        <v>4400</v>
      </c>
    </row>
    <row r="69" spans="1:7" x14ac:dyDescent="0.2">
      <c r="A69" s="1" t="s">
        <v>3049</v>
      </c>
      <c r="B69" s="1" t="s">
        <v>1258</v>
      </c>
      <c r="C69" s="1" t="s">
        <v>4386</v>
      </c>
      <c r="D69" s="1" t="s">
        <v>4387</v>
      </c>
      <c r="E69" s="8">
        <v>415</v>
      </c>
      <c r="F69" s="5">
        <v>440</v>
      </c>
      <c r="G69" s="16" t="s">
        <v>4388</v>
      </c>
    </row>
    <row r="70" spans="1:7" x14ac:dyDescent="0.2">
      <c r="A70" s="1" t="s">
        <v>3049</v>
      </c>
      <c r="B70" s="1" t="s">
        <v>1258</v>
      </c>
      <c r="C70" s="1" t="s">
        <v>4414</v>
      </c>
      <c r="D70" s="1" t="s">
        <v>4415</v>
      </c>
      <c r="E70" s="8">
        <v>415</v>
      </c>
      <c r="F70" s="5">
        <v>440</v>
      </c>
      <c r="G70" s="16" t="s">
        <v>4416</v>
      </c>
    </row>
    <row r="71" spans="1:7" x14ac:dyDescent="0.2">
      <c r="A71" s="1" t="s">
        <v>3049</v>
      </c>
      <c r="B71" s="1" t="s">
        <v>1258</v>
      </c>
      <c r="C71" s="1" t="s">
        <v>4374</v>
      </c>
      <c r="D71" s="1" t="s">
        <v>4375</v>
      </c>
      <c r="E71" s="8">
        <v>415</v>
      </c>
      <c r="F71" s="5">
        <v>440</v>
      </c>
      <c r="G71" s="16" t="s">
        <v>4376</v>
      </c>
    </row>
    <row r="72" spans="1:7" x14ac:dyDescent="0.2">
      <c r="A72" s="1" t="s">
        <v>3049</v>
      </c>
      <c r="B72" s="1" t="s">
        <v>1258</v>
      </c>
      <c r="C72" s="1" t="s">
        <v>4389</v>
      </c>
      <c r="D72" s="1" t="s">
        <v>4390</v>
      </c>
      <c r="E72" s="8">
        <v>415</v>
      </c>
      <c r="F72" s="5">
        <v>440</v>
      </c>
      <c r="G72" s="16" t="s">
        <v>4391</v>
      </c>
    </row>
    <row r="73" spans="1:7" x14ac:dyDescent="0.2">
      <c r="A73" s="1" t="s">
        <v>3049</v>
      </c>
      <c r="B73" s="1" t="s">
        <v>1258</v>
      </c>
      <c r="C73" s="1" t="s">
        <v>4392</v>
      </c>
      <c r="D73" s="1" t="s">
        <v>4393</v>
      </c>
      <c r="E73" s="8">
        <v>415</v>
      </c>
      <c r="F73" s="5">
        <v>440</v>
      </c>
      <c r="G73" s="16" t="s">
        <v>4394</v>
      </c>
    </row>
    <row r="74" spans="1:7" x14ac:dyDescent="0.2">
      <c r="A74" s="1" t="s">
        <v>3049</v>
      </c>
      <c r="B74" s="1" t="s">
        <v>1008</v>
      </c>
      <c r="C74" s="1" t="s">
        <v>1172</v>
      </c>
      <c r="D74" s="1" t="s">
        <v>3476</v>
      </c>
      <c r="E74" s="8">
        <v>660</v>
      </c>
      <c r="F74" s="5">
        <v>700</v>
      </c>
      <c r="G74" s="16" t="s">
        <v>1173</v>
      </c>
    </row>
    <row r="75" spans="1:7" x14ac:dyDescent="0.2">
      <c r="A75" s="1" t="s">
        <v>3049</v>
      </c>
      <c r="B75" s="1" t="s">
        <v>1008</v>
      </c>
      <c r="C75" s="1" t="s">
        <v>1164</v>
      </c>
      <c r="D75" s="1" t="s">
        <v>3472</v>
      </c>
      <c r="E75" s="8">
        <v>660</v>
      </c>
      <c r="F75" s="5">
        <v>700</v>
      </c>
      <c r="G75" s="16" t="s">
        <v>1165</v>
      </c>
    </row>
    <row r="76" spans="1:7" x14ac:dyDescent="0.2">
      <c r="A76" s="1" t="s">
        <v>3049</v>
      </c>
      <c r="B76" s="1" t="s">
        <v>1008</v>
      </c>
      <c r="C76" s="1" t="s">
        <v>1166</v>
      </c>
      <c r="D76" s="1" t="s">
        <v>3473</v>
      </c>
      <c r="E76" s="8">
        <v>660</v>
      </c>
      <c r="F76" s="5">
        <v>700</v>
      </c>
      <c r="G76" s="16" t="s">
        <v>1167</v>
      </c>
    </row>
    <row r="77" spans="1:7" x14ac:dyDescent="0.2">
      <c r="A77" s="1" t="s">
        <v>3049</v>
      </c>
      <c r="B77" s="1" t="s">
        <v>1008</v>
      </c>
      <c r="C77" s="1" t="s">
        <v>1174</v>
      </c>
      <c r="D77" s="1" t="s">
        <v>3477</v>
      </c>
      <c r="E77" s="8">
        <v>578</v>
      </c>
      <c r="F77" s="5">
        <v>613</v>
      </c>
      <c r="G77" s="16" t="s">
        <v>1175</v>
      </c>
    </row>
    <row r="78" spans="1:7" x14ac:dyDescent="0.2">
      <c r="A78" s="1" t="s">
        <v>3049</v>
      </c>
      <c r="B78" s="1" t="s">
        <v>1008</v>
      </c>
      <c r="C78" s="1" t="s">
        <v>1160</v>
      </c>
      <c r="D78" s="1" t="s">
        <v>3470</v>
      </c>
      <c r="E78" s="8">
        <v>660</v>
      </c>
      <c r="F78" s="5">
        <v>700</v>
      </c>
      <c r="G78" s="16" t="s">
        <v>1161</v>
      </c>
    </row>
    <row r="79" spans="1:7" x14ac:dyDescent="0.2">
      <c r="A79" s="1" t="s">
        <v>3049</v>
      </c>
      <c r="B79" s="1" t="s">
        <v>1008</v>
      </c>
      <c r="C79" s="1" t="s">
        <v>1168</v>
      </c>
      <c r="D79" s="1" t="s">
        <v>3474</v>
      </c>
      <c r="E79" s="8">
        <v>660</v>
      </c>
      <c r="F79" s="5">
        <v>700</v>
      </c>
      <c r="G79" s="16" t="s">
        <v>1169</v>
      </c>
    </row>
    <row r="80" spans="1:7" x14ac:dyDescent="0.2">
      <c r="A80" s="1" t="s">
        <v>3049</v>
      </c>
      <c r="B80" s="1" t="s">
        <v>1008</v>
      </c>
      <c r="C80" s="1" t="s">
        <v>1162</v>
      </c>
      <c r="D80" s="1" t="s">
        <v>3471</v>
      </c>
      <c r="E80" s="8">
        <v>660</v>
      </c>
      <c r="F80" s="5">
        <v>700</v>
      </c>
      <c r="G80" s="16" t="s">
        <v>1163</v>
      </c>
    </row>
    <row r="81" spans="1:7" x14ac:dyDescent="0.2">
      <c r="A81" s="1" t="s">
        <v>3049</v>
      </c>
      <c r="B81" s="1" t="s">
        <v>1008</v>
      </c>
      <c r="C81" s="1" t="s">
        <v>1170</v>
      </c>
      <c r="D81" s="1" t="s">
        <v>3475</v>
      </c>
      <c r="E81" s="8">
        <v>660</v>
      </c>
      <c r="F81" s="5">
        <v>700</v>
      </c>
      <c r="G81" s="16" t="s">
        <v>1171</v>
      </c>
    </row>
    <row r="82" spans="1:7" x14ac:dyDescent="0.2">
      <c r="A82" s="1" t="s">
        <v>3049</v>
      </c>
      <c r="B82" s="1" t="s">
        <v>1008</v>
      </c>
      <c r="C82" s="1" t="s">
        <v>1140</v>
      </c>
      <c r="D82" s="1" t="s">
        <v>3460</v>
      </c>
      <c r="E82" s="8">
        <v>1339</v>
      </c>
      <c r="F82" s="5">
        <v>1420</v>
      </c>
      <c r="G82" s="16" t="s">
        <v>1141</v>
      </c>
    </row>
    <row r="83" spans="1:7" x14ac:dyDescent="0.2">
      <c r="A83" s="1" t="s">
        <v>3049</v>
      </c>
      <c r="B83" s="1" t="s">
        <v>1008</v>
      </c>
      <c r="C83" s="1" t="s">
        <v>1132</v>
      </c>
      <c r="D83" s="1" t="s">
        <v>3456</v>
      </c>
      <c r="E83" s="8">
        <v>1339</v>
      </c>
      <c r="F83" s="5">
        <v>1420</v>
      </c>
      <c r="G83" s="16" t="s">
        <v>1133</v>
      </c>
    </row>
    <row r="84" spans="1:7" x14ac:dyDescent="0.2">
      <c r="A84" s="1" t="s">
        <v>3049</v>
      </c>
      <c r="B84" s="1" t="s">
        <v>1008</v>
      </c>
      <c r="C84" s="1" t="s">
        <v>1142</v>
      </c>
      <c r="D84" s="1" t="s">
        <v>3461</v>
      </c>
      <c r="E84" s="8">
        <v>1339</v>
      </c>
      <c r="F84" s="5">
        <v>1420</v>
      </c>
      <c r="G84" s="16" t="s">
        <v>1143</v>
      </c>
    </row>
    <row r="85" spans="1:7" x14ac:dyDescent="0.2">
      <c r="A85" s="1" t="s">
        <v>3049</v>
      </c>
      <c r="B85" s="1" t="s">
        <v>1008</v>
      </c>
      <c r="C85" s="1" t="s">
        <v>1144</v>
      </c>
      <c r="D85" s="1" t="s">
        <v>3462</v>
      </c>
      <c r="E85" s="8">
        <v>1339</v>
      </c>
      <c r="F85" s="5">
        <v>1420</v>
      </c>
      <c r="G85" s="16" t="s">
        <v>1145</v>
      </c>
    </row>
    <row r="86" spans="1:7" x14ac:dyDescent="0.2">
      <c r="A86" s="1" t="s">
        <v>3049</v>
      </c>
      <c r="B86" s="1" t="s">
        <v>1008</v>
      </c>
      <c r="C86" s="1" t="s">
        <v>1134</v>
      </c>
      <c r="D86" s="1" t="s">
        <v>3457</v>
      </c>
      <c r="E86" s="8">
        <v>1339</v>
      </c>
      <c r="F86" s="5">
        <v>1420</v>
      </c>
      <c r="G86" s="16" t="s">
        <v>1135</v>
      </c>
    </row>
    <row r="87" spans="1:7" x14ac:dyDescent="0.2">
      <c r="A87" s="1" t="s">
        <v>3049</v>
      </c>
      <c r="B87" s="1" t="s">
        <v>1008</v>
      </c>
      <c r="C87" s="1" t="s">
        <v>1128</v>
      </c>
      <c r="D87" s="1" t="s">
        <v>3454</v>
      </c>
      <c r="E87" s="8">
        <v>1339</v>
      </c>
      <c r="F87" s="5">
        <v>1420</v>
      </c>
      <c r="G87" s="16" t="s">
        <v>1129</v>
      </c>
    </row>
    <row r="88" spans="1:7" x14ac:dyDescent="0.2">
      <c r="A88" s="1" t="s">
        <v>3049</v>
      </c>
      <c r="B88" s="1" t="s">
        <v>1008</v>
      </c>
      <c r="C88" s="1" t="s">
        <v>1136</v>
      </c>
      <c r="D88" s="1" t="s">
        <v>3458</v>
      </c>
      <c r="E88" s="8">
        <v>1339</v>
      </c>
      <c r="F88" s="5">
        <v>1420</v>
      </c>
      <c r="G88" s="16" t="s">
        <v>1137</v>
      </c>
    </row>
    <row r="89" spans="1:7" x14ac:dyDescent="0.2">
      <c r="A89" s="1" t="s">
        <v>3049</v>
      </c>
      <c r="B89" s="1" t="s">
        <v>1008</v>
      </c>
      <c r="C89" s="1" t="s">
        <v>1138</v>
      </c>
      <c r="D89" s="1" t="s">
        <v>3459</v>
      </c>
      <c r="E89" s="8">
        <v>1339</v>
      </c>
      <c r="F89" s="5">
        <v>1420</v>
      </c>
      <c r="G89" s="16" t="s">
        <v>1139</v>
      </c>
    </row>
    <row r="90" spans="1:7" x14ac:dyDescent="0.2">
      <c r="A90" s="1" t="s">
        <v>3049</v>
      </c>
      <c r="B90" s="1" t="s">
        <v>1008</v>
      </c>
      <c r="C90" s="1" t="s">
        <v>1130</v>
      </c>
      <c r="D90" s="1" t="s">
        <v>3455</v>
      </c>
      <c r="E90" s="8">
        <v>1339</v>
      </c>
      <c r="F90" s="5">
        <v>1420</v>
      </c>
      <c r="G90" s="16" t="s">
        <v>1131</v>
      </c>
    </row>
    <row r="91" spans="1:7" x14ac:dyDescent="0.2">
      <c r="A91" s="1" t="s">
        <v>3049</v>
      </c>
      <c r="B91" s="1" t="s">
        <v>696</v>
      </c>
      <c r="C91" s="1" t="s">
        <v>5099</v>
      </c>
      <c r="D91" s="1" t="s">
        <v>5100</v>
      </c>
      <c r="E91" s="8">
        <v>101</v>
      </c>
      <c r="F91" s="5">
        <v>108</v>
      </c>
      <c r="G91" s="16" t="s">
        <v>5101</v>
      </c>
    </row>
    <row r="92" spans="1:7" x14ac:dyDescent="0.2">
      <c r="A92" s="1" t="s">
        <v>3049</v>
      </c>
      <c r="B92" s="1" t="s">
        <v>696</v>
      </c>
      <c r="C92" s="1" t="s">
        <v>5102</v>
      </c>
      <c r="D92" s="1" t="s">
        <v>5103</v>
      </c>
      <c r="E92" s="8">
        <v>113</v>
      </c>
      <c r="F92" s="5">
        <v>120</v>
      </c>
      <c r="G92" s="16" t="s">
        <v>5104</v>
      </c>
    </row>
    <row r="93" spans="1:7" x14ac:dyDescent="0.2">
      <c r="A93" s="1" t="s">
        <v>3049</v>
      </c>
      <c r="B93" s="1" t="s">
        <v>3338</v>
      </c>
      <c r="C93" s="1" t="s">
        <v>4188</v>
      </c>
      <c r="D93" s="1" t="s">
        <v>4189</v>
      </c>
      <c r="E93" s="8">
        <v>1243</v>
      </c>
      <c r="F93" s="5">
        <v>1318</v>
      </c>
      <c r="G93" s="16" t="s">
        <v>4190</v>
      </c>
    </row>
    <row r="94" spans="1:7" x14ac:dyDescent="0.2">
      <c r="A94" s="1" t="s">
        <v>3049</v>
      </c>
      <c r="B94" s="1" t="s">
        <v>3338</v>
      </c>
      <c r="C94" s="1" t="s">
        <v>4191</v>
      </c>
      <c r="D94" s="1" t="s">
        <v>4192</v>
      </c>
      <c r="E94" s="8">
        <v>1243</v>
      </c>
      <c r="F94" s="5">
        <v>1318</v>
      </c>
      <c r="G94" s="16" t="s">
        <v>4193</v>
      </c>
    </row>
    <row r="95" spans="1:7" x14ac:dyDescent="0.2">
      <c r="A95" s="1" t="s">
        <v>3049</v>
      </c>
      <c r="B95" s="1" t="s">
        <v>1276</v>
      </c>
      <c r="C95" s="1" t="s">
        <v>1319</v>
      </c>
      <c r="D95" s="1" t="s">
        <v>3331</v>
      </c>
      <c r="E95" s="8">
        <v>1547</v>
      </c>
      <c r="F95" s="5">
        <v>1640</v>
      </c>
      <c r="G95" s="16" t="s">
        <v>1320</v>
      </c>
    </row>
    <row r="96" spans="1:7" x14ac:dyDescent="0.2">
      <c r="A96" s="1" t="s">
        <v>3049</v>
      </c>
      <c r="B96" s="1" t="s">
        <v>4094</v>
      </c>
      <c r="C96" s="1" t="s">
        <v>4095</v>
      </c>
      <c r="D96" s="1" t="s">
        <v>4773</v>
      </c>
      <c r="E96" s="8">
        <v>8392</v>
      </c>
      <c r="F96" s="5">
        <v>8896</v>
      </c>
      <c r="G96" s="16" t="s">
        <v>4096</v>
      </c>
    </row>
    <row r="97" spans="1:7" s="20" customFormat="1" x14ac:dyDescent="0.2">
      <c r="A97" s="22" t="s">
        <v>3049</v>
      </c>
      <c r="B97" s="22" t="s">
        <v>1008</v>
      </c>
      <c r="C97" s="22" t="s">
        <v>1082</v>
      </c>
      <c r="D97" s="22" t="s">
        <v>3431</v>
      </c>
      <c r="E97" s="23">
        <v>573</v>
      </c>
      <c r="F97" s="24">
        <f>E97</f>
        <v>573</v>
      </c>
      <c r="G97" s="26" t="s">
        <v>1083</v>
      </c>
    </row>
    <row r="98" spans="1:7" s="20" customFormat="1" x14ac:dyDescent="0.2">
      <c r="A98" s="22" t="s">
        <v>3049</v>
      </c>
      <c r="B98" s="22" t="s">
        <v>1008</v>
      </c>
      <c r="C98" s="22" t="s">
        <v>1074</v>
      </c>
      <c r="D98" s="22" t="s">
        <v>3427</v>
      </c>
      <c r="E98" s="23">
        <v>573</v>
      </c>
      <c r="F98" s="24">
        <f t="shared" ref="F98:F116" si="0">E98</f>
        <v>573</v>
      </c>
      <c r="G98" s="26" t="s">
        <v>1075</v>
      </c>
    </row>
    <row r="99" spans="1:7" s="20" customFormat="1" x14ac:dyDescent="0.2">
      <c r="A99" s="22" t="s">
        <v>3049</v>
      </c>
      <c r="B99" s="22" t="s">
        <v>1008</v>
      </c>
      <c r="C99" s="22" t="s">
        <v>1084</v>
      </c>
      <c r="D99" s="22" t="s">
        <v>3432</v>
      </c>
      <c r="E99" s="23">
        <v>620</v>
      </c>
      <c r="F99" s="24">
        <f t="shared" si="0"/>
        <v>620</v>
      </c>
      <c r="G99" s="26" t="s">
        <v>1085</v>
      </c>
    </row>
    <row r="100" spans="1:7" s="20" customFormat="1" x14ac:dyDescent="0.2">
      <c r="A100" s="22" t="s">
        <v>3049</v>
      </c>
      <c r="B100" s="22" t="s">
        <v>1008</v>
      </c>
      <c r="C100" s="22" t="s">
        <v>1112</v>
      </c>
      <c r="D100" s="22" t="s">
        <v>3446</v>
      </c>
      <c r="E100" s="23">
        <v>620</v>
      </c>
      <c r="F100" s="24">
        <f t="shared" si="0"/>
        <v>620</v>
      </c>
      <c r="G100" s="26" t="s">
        <v>1113</v>
      </c>
    </row>
    <row r="101" spans="1:7" s="20" customFormat="1" x14ac:dyDescent="0.2">
      <c r="A101" s="22" t="s">
        <v>3049</v>
      </c>
      <c r="B101" s="22" t="s">
        <v>1008</v>
      </c>
      <c r="C101" s="22" t="s">
        <v>1086</v>
      </c>
      <c r="D101" s="22" t="s">
        <v>3433</v>
      </c>
      <c r="E101" s="23">
        <v>620</v>
      </c>
      <c r="F101" s="24">
        <f t="shared" si="0"/>
        <v>620</v>
      </c>
      <c r="G101" s="26" t="s">
        <v>1087</v>
      </c>
    </row>
    <row r="102" spans="1:7" s="20" customFormat="1" x14ac:dyDescent="0.2">
      <c r="A102" s="22" t="s">
        <v>3049</v>
      </c>
      <c r="B102" s="22" t="s">
        <v>1008</v>
      </c>
      <c r="C102" s="22" t="s">
        <v>1076</v>
      </c>
      <c r="D102" s="22" t="s">
        <v>3428</v>
      </c>
      <c r="E102" s="23">
        <v>573</v>
      </c>
      <c r="F102" s="24">
        <f t="shared" si="0"/>
        <v>573</v>
      </c>
      <c r="G102" s="26" t="s">
        <v>1077</v>
      </c>
    </row>
    <row r="103" spans="1:7" s="20" customFormat="1" x14ac:dyDescent="0.2">
      <c r="A103" s="22" t="s">
        <v>3049</v>
      </c>
      <c r="B103" s="22" t="s">
        <v>1008</v>
      </c>
      <c r="C103" s="22" t="s">
        <v>1088</v>
      </c>
      <c r="D103" s="22" t="s">
        <v>3434</v>
      </c>
      <c r="E103" s="23">
        <v>471</v>
      </c>
      <c r="F103" s="24">
        <f t="shared" si="0"/>
        <v>471</v>
      </c>
      <c r="G103" s="26" t="s">
        <v>1089</v>
      </c>
    </row>
    <row r="104" spans="1:7" s="20" customFormat="1" x14ac:dyDescent="0.2">
      <c r="A104" s="22" t="s">
        <v>3049</v>
      </c>
      <c r="B104" s="22" t="s">
        <v>1008</v>
      </c>
      <c r="C104" s="22" t="s">
        <v>1070</v>
      </c>
      <c r="D104" s="22" t="s">
        <v>3425</v>
      </c>
      <c r="E104" s="23">
        <v>573</v>
      </c>
      <c r="F104" s="24">
        <f t="shared" si="0"/>
        <v>573</v>
      </c>
      <c r="G104" s="26" t="s">
        <v>1071</v>
      </c>
    </row>
    <row r="105" spans="1:7" s="20" customFormat="1" x14ac:dyDescent="0.2">
      <c r="A105" s="22" t="s">
        <v>3049</v>
      </c>
      <c r="B105" s="22" t="s">
        <v>1008</v>
      </c>
      <c r="C105" s="22" t="s">
        <v>1078</v>
      </c>
      <c r="D105" s="22" t="s">
        <v>3429</v>
      </c>
      <c r="E105" s="23">
        <v>573</v>
      </c>
      <c r="F105" s="24">
        <f t="shared" si="0"/>
        <v>573</v>
      </c>
      <c r="G105" s="26" t="s">
        <v>1079</v>
      </c>
    </row>
    <row r="106" spans="1:7" s="20" customFormat="1" x14ac:dyDescent="0.2">
      <c r="A106" s="22" t="s">
        <v>3049</v>
      </c>
      <c r="B106" s="22" t="s">
        <v>1008</v>
      </c>
      <c r="C106" s="22" t="s">
        <v>1080</v>
      </c>
      <c r="D106" s="22" t="s">
        <v>3430</v>
      </c>
      <c r="E106" s="23">
        <v>573</v>
      </c>
      <c r="F106" s="24">
        <f t="shared" si="0"/>
        <v>573</v>
      </c>
      <c r="G106" s="26" t="s">
        <v>1081</v>
      </c>
    </row>
    <row r="107" spans="1:7" s="20" customFormat="1" x14ac:dyDescent="0.2">
      <c r="A107" s="22" t="s">
        <v>3049</v>
      </c>
      <c r="B107" s="22" t="s">
        <v>1008</v>
      </c>
      <c r="C107" s="22" t="s">
        <v>1072</v>
      </c>
      <c r="D107" s="22" t="s">
        <v>3426</v>
      </c>
      <c r="E107" s="23">
        <v>573</v>
      </c>
      <c r="F107" s="24">
        <f t="shared" si="0"/>
        <v>573</v>
      </c>
      <c r="G107" s="26" t="s">
        <v>1073</v>
      </c>
    </row>
    <row r="108" spans="1:7" s="20" customFormat="1" x14ac:dyDescent="0.2">
      <c r="A108" s="22" t="s">
        <v>3049</v>
      </c>
      <c r="B108" s="22" t="s">
        <v>3338</v>
      </c>
      <c r="C108" s="22" t="s">
        <v>1041</v>
      </c>
      <c r="D108" s="22" t="s">
        <v>3354</v>
      </c>
      <c r="E108" s="23">
        <v>670</v>
      </c>
      <c r="F108" s="24">
        <f t="shared" si="0"/>
        <v>670</v>
      </c>
      <c r="G108" s="26" t="s">
        <v>1042</v>
      </c>
    </row>
    <row r="109" spans="1:7" s="20" customFormat="1" x14ac:dyDescent="0.2">
      <c r="A109" s="22" t="s">
        <v>3049</v>
      </c>
      <c r="B109" s="22" t="s">
        <v>3338</v>
      </c>
      <c r="C109" s="22" t="s">
        <v>1033</v>
      </c>
      <c r="D109" s="22" t="s">
        <v>3350</v>
      </c>
      <c r="E109" s="23">
        <v>670</v>
      </c>
      <c r="F109" s="24">
        <f t="shared" si="0"/>
        <v>670</v>
      </c>
      <c r="G109" s="26" t="s">
        <v>1034</v>
      </c>
    </row>
    <row r="110" spans="1:7" s="20" customFormat="1" x14ac:dyDescent="0.2">
      <c r="A110" s="22" t="s">
        <v>3049</v>
      </c>
      <c r="B110" s="22" t="s">
        <v>3338</v>
      </c>
      <c r="C110" s="25" t="s">
        <v>5132</v>
      </c>
      <c r="D110" s="22" t="s">
        <v>3355</v>
      </c>
      <c r="E110" s="23">
        <v>670</v>
      </c>
      <c r="F110" s="24">
        <f t="shared" si="0"/>
        <v>670</v>
      </c>
      <c r="G110" s="26" t="s">
        <v>1043</v>
      </c>
    </row>
    <row r="111" spans="1:7" s="20" customFormat="1" x14ac:dyDescent="0.2">
      <c r="A111" s="22" t="s">
        <v>3049</v>
      </c>
      <c r="B111" s="22" t="s">
        <v>3338</v>
      </c>
      <c r="C111" s="22" t="s">
        <v>1044</v>
      </c>
      <c r="D111" s="22" t="s">
        <v>3356</v>
      </c>
      <c r="E111" s="23">
        <v>670</v>
      </c>
      <c r="F111" s="24">
        <f t="shared" si="0"/>
        <v>670</v>
      </c>
      <c r="G111" s="26" t="s">
        <v>1045</v>
      </c>
    </row>
    <row r="112" spans="1:7" s="20" customFormat="1" x14ac:dyDescent="0.2">
      <c r="A112" s="22" t="s">
        <v>3049</v>
      </c>
      <c r="B112" s="22" t="s">
        <v>3338</v>
      </c>
      <c r="C112" s="22" t="s">
        <v>1035</v>
      </c>
      <c r="D112" s="22" t="s">
        <v>3351</v>
      </c>
      <c r="E112" s="23">
        <v>670</v>
      </c>
      <c r="F112" s="24">
        <f t="shared" si="0"/>
        <v>670</v>
      </c>
      <c r="G112" s="26" t="s">
        <v>1036</v>
      </c>
    </row>
    <row r="113" spans="1:7" s="20" customFormat="1" x14ac:dyDescent="0.2">
      <c r="A113" s="22" t="s">
        <v>3049</v>
      </c>
      <c r="B113" s="22" t="s">
        <v>3338</v>
      </c>
      <c r="C113" s="22" t="s">
        <v>1029</v>
      </c>
      <c r="D113" s="22" t="s">
        <v>3348</v>
      </c>
      <c r="E113" s="23">
        <v>670</v>
      </c>
      <c r="F113" s="24">
        <f t="shared" si="0"/>
        <v>670</v>
      </c>
      <c r="G113" s="26" t="s">
        <v>1030</v>
      </c>
    </row>
    <row r="114" spans="1:7" s="20" customFormat="1" x14ac:dyDescent="0.2">
      <c r="A114" s="22" t="s">
        <v>3049</v>
      </c>
      <c r="B114" s="22" t="s">
        <v>3338</v>
      </c>
      <c r="C114" s="22" t="s">
        <v>1037</v>
      </c>
      <c r="D114" s="22" t="s">
        <v>3352</v>
      </c>
      <c r="E114" s="23">
        <v>670</v>
      </c>
      <c r="F114" s="24">
        <f t="shared" si="0"/>
        <v>670</v>
      </c>
      <c r="G114" s="26" t="s">
        <v>1038</v>
      </c>
    </row>
    <row r="115" spans="1:7" s="20" customFormat="1" x14ac:dyDescent="0.2">
      <c r="A115" s="22" t="s">
        <v>3049</v>
      </c>
      <c r="B115" s="22" t="s">
        <v>3338</v>
      </c>
      <c r="C115" s="22" t="s">
        <v>1039</v>
      </c>
      <c r="D115" s="22" t="s">
        <v>3353</v>
      </c>
      <c r="E115" s="23">
        <v>670</v>
      </c>
      <c r="F115" s="24">
        <f t="shared" si="0"/>
        <v>670</v>
      </c>
      <c r="G115" s="26" t="s">
        <v>1040</v>
      </c>
    </row>
    <row r="116" spans="1:7" s="20" customFormat="1" x14ac:dyDescent="0.2">
      <c r="A116" s="22" t="s">
        <v>3049</v>
      </c>
      <c r="B116" s="22" t="s">
        <v>3338</v>
      </c>
      <c r="C116" s="22" t="s">
        <v>1031</v>
      </c>
      <c r="D116" s="22" t="s">
        <v>3349</v>
      </c>
      <c r="E116" s="23">
        <v>670</v>
      </c>
      <c r="F116" s="24">
        <f t="shared" si="0"/>
        <v>670</v>
      </c>
      <c r="G116" s="26" t="s">
        <v>1032</v>
      </c>
    </row>
    <row r="117" spans="1:7" s="20" customFormat="1" x14ac:dyDescent="0.2">
      <c r="A117" s="22" t="s">
        <v>3049</v>
      </c>
      <c r="B117" s="27">
        <v>2552</v>
      </c>
      <c r="C117" s="25" t="s">
        <v>5134</v>
      </c>
      <c r="D117" s="27" t="s">
        <v>5133</v>
      </c>
      <c r="E117" s="28">
        <v>2432</v>
      </c>
      <c r="F117" s="29">
        <v>2432</v>
      </c>
      <c r="G117" s="26" t="s">
        <v>5135</v>
      </c>
    </row>
    <row r="118" spans="1:7" x14ac:dyDescent="0.2">
      <c r="A118" s="1" t="s">
        <v>3049</v>
      </c>
      <c r="B118" s="1" t="s">
        <v>1276</v>
      </c>
      <c r="C118" s="1" t="s">
        <v>3329</v>
      </c>
      <c r="D118" s="1" t="s">
        <v>4373</v>
      </c>
      <c r="E118" s="8">
        <v>1598</v>
      </c>
      <c r="F118" s="5">
        <v>1694</v>
      </c>
      <c r="G118" s="16" t="s">
        <v>3330</v>
      </c>
    </row>
    <row r="119" spans="1:7" x14ac:dyDescent="0.2">
      <c r="A119" s="1" t="s">
        <v>3049</v>
      </c>
      <c r="B119" s="1" t="s">
        <v>1276</v>
      </c>
      <c r="C119" s="1" t="s">
        <v>3327</v>
      </c>
      <c r="D119" s="1" t="s">
        <v>4372</v>
      </c>
      <c r="E119" s="8">
        <v>1598</v>
      </c>
      <c r="F119" s="5">
        <v>1694</v>
      </c>
      <c r="G119" s="16" t="s">
        <v>3328</v>
      </c>
    </row>
    <row r="120" spans="1:7" x14ac:dyDescent="0.2">
      <c r="A120" s="1" t="s">
        <v>3049</v>
      </c>
      <c r="B120" s="1" t="s">
        <v>1276</v>
      </c>
      <c r="C120" s="1" t="s">
        <v>3325</v>
      </c>
      <c r="D120" s="1" t="s">
        <v>4371</v>
      </c>
      <c r="E120" s="8">
        <v>1598</v>
      </c>
      <c r="F120" s="5">
        <v>1694</v>
      </c>
      <c r="G120" s="16" t="s">
        <v>3326</v>
      </c>
    </row>
    <row r="121" spans="1:7" x14ac:dyDescent="0.2">
      <c r="A121" s="1" t="s">
        <v>3049</v>
      </c>
      <c r="B121" s="1" t="s">
        <v>1482</v>
      </c>
      <c r="C121" s="1" t="s">
        <v>2905</v>
      </c>
      <c r="D121" s="1" t="s">
        <v>3686</v>
      </c>
      <c r="E121" s="8">
        <v>867</v>
      </c>
      <c r="F121" s="5">
        <v>920</v>
      </c>
      <c r="G121" s="16" t="s">
        <v>2906</v>
      </c>
    </row>
    <row r="122" spans="1:7" x14ac:dyDescent="0.2">
      <c r="A122" s="1" t="s">
        <v>3049</v>
      </c>
      <c r="B122" s="1" t="s">
        <v>1482</v>
      </c>
      <c r="C122" s="1" t="s">
        <v>1496</v>
      </c>
      <c r="D122" s="1" t="s">
        <v>3122</v>
      </c>
      <c r="E122" s="8">
        <v>440</v>
      </c>
      <c r="F122" s="5">
        <v>467</v>
      </c>
      <c r="G122" s="16" t="s">
        <v>1497</v>
      </c>
    </row>
    <row r="123" spans="1:7" x14ac:dyDescent="0.2">
      <c r="A123" s="1" t="s">
        <v>3049</v>
      </c>
      <c r="B123" s="1" t="s">
        <v>1482</v>
      </c>
      <c r="C123" s="1" t="s">
        <v>1498</v>
      </c>
      <c r="D123" s="1" t="s">
        <v>3123</v>
      </c>
      <c r="E123" s="8">
        <v>467</v>
      </c>
      <c r="F123" s="5">
        <v>496</v>
      </c>
      <c r="G123" s="16" t="s">
        <v>1499</v>
      </c>
    </row>
    <row r="124" spans="1:7" x14ac:dyDescent="0.2">
      <c r="A124" s="1" t="s">
        <v>3049</v>
      </c>
      <c r="B124" s="1" t="s">
        <v>1482</v>
      </c>
      <c r="C124" s="1" t="s">
        <v>1500</v>
      </c>
      <c r="D124" s="1" t="s">
        <v>3124</v>
      </c>
      <c r="E124" s="8">
        <v>479</v>
      </c>
      <c r="F124" s="5">
        <v>508</v>
      </c>
      <c r="G124" s="16" t="s">
        <v>1501</v>
      </c>
    </row>
    <row r="125" spans="1:7" x14ac:dyDescent="0.2">
      <c r="A125" s="1" t="s">
        <v>3049</v>
      </c>
      <c r="B125" s="1" t="s">
        <v>3411</v>
      </c>
      <c r="C125" s="1" t="s">
        <v>825</v>
      </c>
      <c r="D125" s="1" t="s">
        <v>826</v>
      </c>
      <c r="E125" s="8">
        <v>247</v>
      </c>
      <c r="F125" s="5">
        <v>262</v>
      </c>
      <c r="G125" s="16" t="s">
        <v>827</v>
      </c>
    </row>
    <row r="126" spans="1:7" x14ac:dyDescent="0.2">
      <c r="A126" s="1" t="s">
        <v>3049</v>
      </c>
      <c r="B126" s="1" t="s">
        <v>3411</v>
      </c>
      <c r="C126" s="1" t="s">
        <v>822</v>
      </c>
      <c r="D126" s="1" t="s">
        <v>823</v>
      </c>
      <c r="E126" s="8">
        <v>370</v>
      </c>
      <c r="F126" s="5">
        <v>393</v>
      </c>
      <c r="G126" s="16" t="s">
        <v>824</v>
      </c>
    </row>
    <row r="127" spans="1:7" x14ac:dyDescent="0.2">
      <c r="A127" s="1" t="s">
        <v>3049</v>
      </c>
      <c r="B127" s="1" t="s">
        <v>1745</v>
      </c>
      <c r="C127" s="1" t="s">
        <v>3404</v>
      </c>
      <c r="D127" s="1" t="s">
        <v>3405</v>
      </c>
      <c r="E127" s="8">
        <v>1083</v>
      </c>
      <c r="F127" s="5">
        <v>1148</v>
      </c>
      <c r="G127" s="16" t="s">
        <v>3406</v>
      </c>
    </row>
    <row r="128" spans="1:7" x14ac:dyDescent="0.2">
      <c r="A128" s="1" t="s">
        <v>3049</v>
      </c>
      <c r="B128" s="1" t="s">
        <v>1745</v>
      </c>
      <c r="C128" s="1" t="s">
        <v>3407</v>
      </c>
      <c r="D128" s="1" t="s">
        <v>3408</v>
      </c>
      <c r="E128" s="8">
        <v>1083</v>
      </c>
      <c r="F128" s="5">
        <v>1148</v>
      </c>
      <c r="G128" s="16" t="s">
        <v>3409</v>
      </c>
    </row>
    <row r="129" spans="1:7" x14ac:dyDescent="0.2">
      <c r="A129" s="1" t="s">
        <v>3049</v>
      </c>
      <c r="B129" s="1" t="s">
        <v>991</v>
      </c>
      <c r="C129" s="1" t="s">
        <v>1000</v>
      </c>
      <c r="D129" s="1" t="s">
        <v>1001</v>
      </c>
      <c r="E129" s="8">
        <v>5626</v>
      </c>
      <c r="F129" s="5">
        <v>5964</v>
      </c>
      <c r="G129" s="16" t="s">
        <v>1002</v>
      </c>
    </row>
    <row r="130" spans="1:7" x14ac:dyDescent="0.2">
      <c r="A130" s="1" t="s">
        <v>3049</v>
      </c>
      <c r="B130" s="1" t="s">
        <v>991</v>
      </c>
      <c r="C130" s="1" t="s">
        <v>1003</v>
      </c>
      <c r="D130" s="1" t="s">
        <v>1004</v>
      </c>
      <c r="E130" s="8">
        <v>5626</v>
      </c>
      <c r="F130" s="5">
        <v>5964</v>
      </c>
      <c r="G130" s="16" t="s">
        <v>1005</v>
      </c>
    </row>
    <row r="131" spans="1:7" x14ac:dyDescent="0.2">
      <c r="A131" s="1" t="s">
        <v>3049</v>
      </c>
      <c r="B131" s="1" t="s">
        <v>991</v>
      </c>
      <c r="C131" s="1" t="s">
        <v>1186</v>
      </c>
      <c r="D131" s="1" t="s">
        <v>3580</v>
      </c>
      <c r="E131" s="8">
        <v>10692</v>
      </c>
      <c r="F131" s="5">
        <v>11334</v>
      </c>
      <c r="G131" s="16" t="s">
        <v>1187</v>
      </c>
    </row>
    <row r="132" spans="1:7" x14ac:dyDescent="0.2">
      <c r="A132" s="1" t="s">
        <v>3049</v>
      </c>
      <c r="B132" s="1" t="s">
        <v>991</v>
      </c>
      <c r="C132" s="1" t="s">
        <v>1188</v>
      </c>
      <c r="D132" s="1" t="s">
        <v>3581</v>
      </c>
      <c r="E132" s="8">
        <v>10692</v>
      </c>
      <c r="F132" s="5">
        <v>11334</v>
      </c>
      <c r="G132" s="16" t="s">
        <v>1189</v>
      </c>
    </row>
    <row r="133" spans="1:7" x14ac:dyDescent="0.2">
      <c r="A133" s="1" t="s">
        <v>3049</v>
      </c>
      <c r="B133" s="1" t="s">
        <v>991</v>
      </c>
      <c r="C133" s="1" t="s">
        <v>1190</v>
      </c>
      <c r="D133" s="1" t="s">
        <v>3582</v>
      </c>
      <c r="E133" s="8">
        <v>10692</v>
      </c>
      <c r="F133" s="5">
        <v>11334</v>
      </c>
      <c r="G133" s="16" t="s">
        <v>1191</v>
      </c>
    </row>
    <row r="134" spans="1:7" x14ac:dyDescent="0.2">
      <c r="A134" s="1" t="s">
        <v>3049</v>
      </c>
      <c r="B134" s="1" t="s">
        <v>991</v>
      </c>
      <c r="C134" s="1" t="s">
        <v>1194</v>
      </c>
      <c r="D134" s="1" t="s">
        <v>3584</v>
      </c>
      <c r="E134" s="8">
        <v>10692</v>
      </c>
      <c r="F134" s="5">
        <v>11334</v>
      </c>
      <c r="G134" s="16" t="s">
        <v>1195</v>
      </c>
    </row>
    <row r="135" spans="1:7" x14ac:dyDescent="0.2">
      <c r="A135" s="1" t="s">
        <v>3049</v>
      </c>
      <c r="B135" s="1" t="s">
        <v>991</v>
      </c>
      <c r="C135" s="1" t="s">
        <v>1192</v>
      </c>
      <c r="D135" s="1" t="s">
        <v>3583</v>
      </c>
      <c r="E135" s="8">
        <v>10692</v>
      </c>
      <c r="F135" s="5">
        <v>11334</v>
      </c>
      <c r="G135" s="16" t="s">
        <v>1193</v>
      </c>
    </row>
    <row r="136" spans="1:7" x14ac:dyDescent="0.2">
      <c r="A136" s="1" t="s">
        <v>3049</v>
      </c>
      <c r="B136" s="1" t="s">
        <v>987</v>
      </c>
      <c r="C136" s="1" t="s">
        <v>1198</v>
      </c>
      <c r="D136" s="1" t="s">
        <v>3586</v>
      </c>
      <c r="E136" s="8">
        <v>7347</v>
      </c>
      <c r="F136" s="5">
        <v>7788</v>
      </c>
      <c r="G136" s="16" t="s">
        <v>1199</v>
      </c>
    </row>
    <row r="137" spans="1:7" x14ac:dyDescent="0.2">
      <c r="A137" s="1" t="s">
        <v>3049</v>
      </c>
      <c r="B137" s="1" t="s">
        <v>991</v>
      </c>
      <c r="C137" s="1" t="s">
        <v>1196</v>
      </c>
      <c r="D137" s="1" t="s">
        <v>3585</v>
      </c>
      <c r="E137" s="8">
        <v>10692</v>
      </c>
      <c r="F137" s="5">
        <v>11334</v>
      </c>
      <c r="G137" s="16" t="s">
        <v>1197</v>
      </c>
    </row>
    <row r="138" spans="1:7" x14ac:dyDescent="0.2">
      <c r="A138" s="1" t="s">
        <v>3049</v>
      </c>
      <c r="B138" s="1" t="s">
        <v>987</v>
      </c>
      <c r="C138" s="1" t="s">
        <v>988</v>
      </c>
      <c r="D138" s="1" t="s">
        <v>3170</v>
      </c>
      <c r="E138" s="8">
        <v>9543</v>
      </c>
      <c r="F138" s="5">
        <v>10116</v>
      </c>
      <c r="G138" s="16" t="s">
        <v>989</v>
      </c>
    </row>
    <row r="139" spans="1:7" x14ac:dyDescent="0.2">
      <c r="A139" s="1" t="s">
        <v>3049</v>
      </c>
      <c r="B139" s="1" t="s">
        <v>3411</v>
      </c>
      <c r="C139" s="1" t="s">
        <v>195</v>
      </c>
      <c r="D139" s="1" t="s">
        <v>4690</v>
      </c>
      <c r="E139" s="8">
        <v>65</v>
      </c>
      <c r="F139" s="5">
        <v>69</v>
      </c>
      <c r="G139" s="16" t="s">
        <v>196</v>
      </c>
    </row>
    <row r="140" spans="1:7" x14ac:dyDescent="0.2">
      <c r="A140" s="1" t="s">
        <v>3049</v>
      </c>
      <c r="B140" s="1" t="s">
        <v>3411</v>
      </c>
      <c r="C140" s="1" t="s">
        <v>197</v>
      </c>
      <c r="D140" s="1" t="s">
        <v>4691</v>
      </c>
      <c r="E140" s="8">
        <v>88</v>
      </c>
      <c r="F140" s="5">
        <v>94</v>
      </c>
      <c r="G140" s="16" t="s">
        <v>198</v>
      </c>
    </row>
    <row r="141" spans="1:7" x14ac:dyDescent="0.2">
      <c r="A141" s="1" t="s">
        <v>3049</v>
      </c>
      <c r="B141" s="1" t="s">
        <v>3411</v>
      </c>
      <c r="C141" s="1" t="s">
        <v>199</v>
      </c>
      <c r="D141" s="1" t="s">
        <v>4692</v>
      </c>
      <c r="E141" s="8">
        <v>113</v>
      </c>
      <c r="F141" s="5">
        <v>120</v>
      </c>
      <c r="G141" s="16" t="s">
        <v>200</v>
      </c>
    </row>
    <row r="142" spans="1:7" x14ac:dyDescent="0.2">
      <c r="A142" s="1" t="s">
        <v>3049</v>
      </c>
      <c r="B142" s="1" t="s">
        <v>3411</v>
      </c>
      <c r="C142" s="1" t="s">
        <v>189</v>
      </c>
      <c r="D142" s="1" t="s">
        <v>4687</v>
      </c>
      <c r="E142" s="8">
        <v>65</v>
      </c>
      <c r="F142" s="5">
        <v>69</v>
      </c>
      <c r="G142" s="16" t="s">
        <v>190</v>
      </c>
    </row>
    <row r="143" spans="1:7" x14ac:dyDescent="0.2">
      <c r="A143" s="1" t="s">
        <v>3049</v>
      </c>
      <c r="B143" s="1" t="s">
        <v>3411</v>
      </c>
      <c r="C143" s="1" t="s">
        <v>191</v>
      </c>
      <c r="D143" s="1" t="s">
        <v>4688</v>
      </c>
      <c r="E143" s="8">
        <v>88</v>
      </c>
      <c r="F143" s="5">
        <v>94</v>
      </c>
      <c r="G143" s="16" t="s">
        <v>192</v>
      </c>
    </row>
    <row r="144" spans="1:7" x14ac:dyDescent="0.2">
      <c r="A144" s="1" t="s">
        <v>3049</v>
      </c>
      <c r="B144" s="1" t="s">
        <v>3411</v>
      </c>
      <c r="C144" s="1" t="s">
        <v>193</v>
      </c>
      <c r="D144" s="1" t="s">
        <v>4689</v>
      </c>
      <c r="E144" s="8">
        <v>113</v>
      </c>
      <c r="F144" s="5">
        <v>120</v>
      </c>
      <c r="G144" s="16" t="s">
        <v>194</v>
      </c>
    </row>
    <row r="145" spans="1:7" x14ac:dyDescent="0.2">
      <c r="A145" s="1" t="s">
        <v>3049</v>
      </c>
      <c r="B145" s="1" t="s">
        <v>3411</v>
      </c>
      <c r="C145" s="1" t="s">
        <v>216</v>
      </c>
      <c r="D145" s="1" t="s">
        <v>217</v>
      </c>
      <c r="E145" s="8">
        <v>358</v>
      </c>
      <c r="F145" s="5">
        <v>380</v>
      </c>
      <c r="G145" s="16" t="s">
        <v>218</v>
      </c>
    </row>
    <row r="146" spans="1:7" x14ac:dyDescent="0.2">
      <c r="A146" s="1" t="s">
        <v>3049</v>
      </c>
      <c r="B146" s="1" t="s">
        <v>3411</v>
      </c>
      <c r="C146" s="1" t="s">
        <v>219</v>
      </c>
      <c r="D146" s="1" t="s">
        <v>220</v>
      </c>
      <c r="E146" s="8">
        <v>382</v>
      </c>
      <c r="F146" s="5">
        <v>405</v>
      </c>
      <c r="G146" s="16" t="s">
        <v>221</v>
      </c>
    </row>
    <row r="147" spans="1:7" x14ac:dyDescent="0.2">
      <c r="A147" s="1" t="s">
        <v>3049</v>
      </c>
      <c r="B147" s="1" t="s">
        <v>3411</v>
      </c>
      <c r="C147" s="1" t="s">
        <v>222</v>
      </c>
      <c r="D147" s="1" t="s">
        <v>223</v>
      </c>
      <c r="E147" s="8">
        <v>554</v>
      </c>
      <c r="F147" s="5">
        <v>588</v>
      </c>
      <c r="G147" s="16" t="s">
        <v>224</v>
      </c>
    </row>
    <row r="148" spans="1:7" x14ac:dyDescent="0.2">
      <c r="A148" s="1" t="s">
        <v>3049</v>
      </c>
      <c r="B148" s="1" t="s">
        <v>3411</v>
      </c>
      <c r="C148" s="1" t="s">
        <v>207</v>
      </c>
      <c r="D148" s="1" t="s">
        <v>208</v>
      </c>
      <c r="E148" s="8">
        <v>358</v>
      </c>
      <c r="F148" s="5">
        <v>380</v>
      </c>
      <c r="G148" s="16" t="s">
        <v>209</v>
      </c>
    </row>
    <row r="149" spans="1:7" x14ac:dyDescent="0.2">
      <c r="A149" s="1" t="s">
        <v>3049</v>
      </c>
      <c r="B149" s="1" t="s">
        <v>3411</v>
      </c>
      <c r="C149" s="1" t="s">
        <v>210</v>
      </c>
      <c r="D149" s="1" t="s">
        <v>211</v>
      </c>
      <c r="E149" s="8">
        <v>382</v>
      </c>
      <c r="F149" s="5">
        <v>405</v>
      </c>
      <c r="G149" s="16" t="s">
        <v>212</v>
      </c>
    </row>
    <row r="150" spans="1:7" x14ac:dyDescent="0.2">
      <c r="A150" s="1" t="s">
        <v>3049</v>
      </c>
      <c r="B150" s="1" t="s">
        <v>3411</v>
      </c>
      <c r="C150" s="1" t="s">
        <v>213</v>
      </c>
      <c r="D150" s="1" t="s">
        <v>214</v>
      </c>
      <c r="E150" s="8">
        <v>554</v>
      </c>
      <c r="F150" s="5">
        <v>588</v>
      </c>
      <c r="G150" s="16" t="s">
        <v>215</v>
      </c>
    </row>
    <row r="151" spans="1:7" x14ac:dyDescent="0.2">
      <c r="A151" s="1" t="s">
        <v>3049</v>
      </c>
      <c r="B151" s="1" t="s">
        <v>3411</v>
      </c>
      <c r="C151" s="1" t="s">
        <v>225</v>
      </c>
      <c r="D151" s="1" t="s">
        <v>226</v>
      </c>
      <c r="E151" s="8">
        <v>358</v>
      </c>
      <c r="F151" s="5">
        <v>380</v>
      </c>
      <c r="G151" s="16" t="s">
        <v>227</v>
      </c>
    </row>
    <row r="152" spans="1:7" x14ac:dyDescent="0.2">
      <c r="A152" s="1" t="s">
        <v>3049</v>
      </c>
      <c r="B152" s="1" t="s">
        <v>3411</v>
      </c>
      <c r="C152" s="1" t="s">
        <v>228</v>
      </c>
      <c r="D152" s="1" t="s">
        <v>229</v>
      </c>
      <c r="E152" s="8">
        <v>382</v>
      </c>
      <c r="F152" s="5">
        <v>405</v>
      </c>
      <c r="G152" s="16" t="s">
        <v>230</v>
      </c>
    </row>
    <row r="153" spans="1:7" x14ac:dyDescent="0.2">
      <c r="A153" s="1" t="s">
        <v>3049</v>
      </c>
      <c r="B153" s="1" t="s">
        <v>3411</v>
      </c>
      <c r="C153" s="1" t="s">
        <v>231</v>
      </c>
      <c r="D153" s="1" t="s">
        <v>232</v>
      </c>
      <c r="E153" s="8">
        <v>554</v>
      </c>
      <c r="F153" s="5">
        <v>588</v>
      </c>
      <c r="G153" s="16" t="s">
        <v>233</v>
      </c>
    </row>
    <row r="154" spans="1:7" x14ac:dyDescent="0.2">
      <c r="A154" s="1" t="s">
        <v>3049</v>
      </c>
      <c r="B154" s="1" t="s">
        <v>3411</v>
      </c>
      <c r="C154" s="1" t="s">
        <v>201</v>
      </c>
      <c r="D154" s="1" t="s">
        <v>4693</v>
      </c>
      <c r="E154" s="8">
        <v>65</v>
      </c>
      <c r="F154" s="5">
        <v>69</v>
      </c>
      <c r="G154" s="16" t="s">
        <v>202</v>
      </c>
    </row>
    <row r="155" spans="1:7" x14ac:dyDescent="0.2">
      <c r="A155" s="1" t="s">
        <v>3049</v>
      </c>
      <c r="B155" s="1" t="s">
        <v>3411</v>
      </c>
      <c r="C155" s="1" t="s">
        <v>203</v>
      </c>
      <c r="D155" s="1" t="s">
        <v>4694</v>
      </c>
      <c r="E155" s="8">
        <v>88</v>
      </c>
      <c r="F155" s="5">
        <v>94</v>
      </c>
      <c r="G155" s="16" t="s">
        <v>204</v>
      </c>
    </row>
    <row r="156" spans="1:7" x14ac:dyDescent="0.2">
      <c r="A156" s="1" t="s">
        <v>3049</v>
      </c>
      <c r="B156" s="1" t="s">
        <v>3411</v>
      </c>
      <c r="C156" s="1" t="s">
        <v>205</v>
      </c>
      <c r="D156" s="1" t="s">
        <v>4695</v>
      </c>
      <c r="E156" s="8">
        <v>113</v>
      </c>
      <c r="F156" s="5">
        <v>120</v>
      </c>
      <c r="G156" s="16" t="s">
        <v>206</v>
      </c>
    </row>
    <row r="157" spans="1:7" x14ac:dyDescent="0.2">
      <c r="A157" s="1" t="s">
        <v>3049</v>
      </c>
      <c r="B157" s="1" t="s">
        <v>3410</v>
      </c>
      <c r="C157" s="1" t="s">
        <v>4315</v>
      </c>
      <c r="D157" s="1" t="s">
        <v>4316</v>
      </c>
      <c r="E157" s="8">
        <v>2247</v>
      </c>
      <c r="F157" s="5">
        <v>2382</v>
      </c>
      <c r="G157" s="16" t="s">
        <v>4317</v>
      </c>
    </row>
    <row r="158" spans="1:7" x14ac:dyDescent="0.2">
      <c r="A158" s="1" t="s">
        <v>3049</v>
      </c>
      <c r="B158" s="1" t="s">
        <v>3410</v>
      </c>
      <c r="C158" s="1" t="s">
        <v>932</v>
      </c>
      <c r="D158" s="1" t="s">
        <v>933</v>
      </c>
      <c r="E158" s="8">
        <v>161</v>
      </c>
      <c r="F158" s="5">
        <v>171</v>
      </c>
      <c r="G158" s="16" t="s">
        <v>934</v>
      </c>
    </row>
    <row r="159" spans="1:7" x14ac:dyDescent="0.2">
      <c r="A159" s="1" t="s">
        <v>3049</v>
      </c>
      <c r="B159" s="1" t="s">
        <v>3410</v>
      </c>
      <c r="C159" s="1" t="s">
        <v>110</v>
      </c>
      <c r="D159" s="1" t="s">
        <v>111</v>
      </c>
      <c r="E159" s="8">
        <v>84</v>
      </c>
      <c r="F159" s="5">
        <v>90</v>
      </c>
      <c r="G159" s="16" t="s">
        <v>112</v>
      </c>
    </row>
    <row r="160" spans="1:7" x14ac:dyDescent="0.2">
      <c r="A160" s="1" t="s">
        <v>3049</v>
      </c>
      <c r="B160" s="1" t="s">
        <v>3410</v>
      </c>
      <c r="C160" s="1" t="s">
        <v>911</v>
      </c>
      <c r="D160" s="1" t="s">
        <v>912</v>
      </c>
      <c r="E160" s="8">
        <v>113</v>
      </c>
      <c r="F160" s="5">
        <v>120</v>
      </c>
      <c r="G160" s="16" t="s">
        <v>913</v>
      </c>
    </row>
    <row r="161" spans="1:7" x14ac:dyDescent="0.2">
      <c r="A161" s="1" t="s">
        <v>3049</v>
      </c>
      <c r="B161" s="1" t="s">
        <v>3410</v>
      </c>
      <c r="C161" s="1" t="s">
        <v>107</v>
      </c>
      <c r="D161" s="1" t="s">
        <v>108</v>
      </c>
      <c r="E161" s="8">
        <v>84</v>
      </c>
      <c r="F161" s="5">
        <v>90</v>
      </c>
      <c r="G161" s="16" t="s">
        <v>109</v>
      </c>
    </row>
    <row r="162" spans="1:7" x14ac:dyDescent="0.2">
      <c r="A162" s="1" t="s">
        <v>3049</v>
      </c>
      <c r="B162" s="1" t="s">
        <v>3410</v>
      </c>
      <c r="C162" s="1" t="s">
        <v>115</v>
      </c>
      <c r="D162" s="1" t="s">
        <v>116</v>
      </c>
      <c r="E162" s="8">
        <v>317</v>
      </c>
      <c r="F162" s="5">
        <v>337</v>
      </c>
      <c r="G162" s="16" t="s">
        <v>117</v>
      </c>
    </row>
    <row r="163" spans="1:7" x14ac:dyDescent="0.2">
      <c r="A163" s="1" t="s">
        <v>3049</v>
      </c>
      <c r="B163" s="1" t="s">
        <v>3410</v>
      </c>
      <c r="C163" s="1" t="s">
        <v>926</v>
      </c>
      <c r="D163" s="1" t="s">
        <v>927</v>
      </c>
      <c r="E163" s="8">
        <v>295</v>
      </c>
      <c r="F163" s="5">
        <v>313</v>
      </c>
      <c r="G163" s="16" t="s">
        <v>928</v>
      </c>
    </row>
    <row r="164" spans="1:7" x14ac:dyDescent="0.2">
      <c r="A164" s="1" t="s">
        <v>3049</v>
      </c>
      <c r="B164" s="1" t="s">
        <v>3410</v>
      </c>
      <c r="C164" s="1" t="s">
        <v>118</v>
      </c>
      <c r="D164" s="1" t="s">
        <v>119</v>
      </c>
      <c r="E164" s="8">
        <v>84</v>
      </c>
      <c r="F164" s="5">
        <v>90</v>
      </c>
      <c r="G164" s="16" t="s">
        <v>120</v>
      </c>
    </row>
    <row r="165" spans="1:7" x14ac:dyDescent="0.2">
      <c r="A165" s="1" t="s">
        <v>3049</v>
      </c>
      <c r="B165" s="1" t="s">
        <v>3410</v>
      </c>
      <c r="C165" s="1" t="s">
        <v>121</v>
      </c>
      <c r="D165" s="1" t="s">
        <v>122</v>
      </c>
      <c r="E165" s="8">
        <v>486</v>
      </c>
      <c r="F165" s="5">
        <v>516</v>
      </c>
      <c r="G165" s="16" t="s">
        <v>123</v>
      </c>
    </row>
    <row r="166" spans="1:7" x14ac:dyDescent="0.2">
      <c r="A166" s="1" t="s">
        <v>3049</v>
      </c>
      <c r="B166" s="1" t="s">
        <v>3410</v>
      </c>
      <c r="C166" s="1" t="s">
        <v>113</v>
      </c>
      <c r="D166" s="1" t="s">
        <v>4629</v>
      </c>
      <c r="E166" s="8">
        <v>199</v>
      </c>
      <c r="F166" s="5">
        <v>211</v>
      </c>
      <c r="G166" s="16" t="s">
        <v>114</v>
      </c>
    </row>
    <row r="167" spans="1:7" x14ac:dyDescent="0.2">
      <c r="A167" s="1" t="s">
        <v>3046</v>
      </c>
      <c r="B167" s="1" t="s">
        <v>5083</v>
      </c>
      <c r="C167" s="1" t="s">
        <v>5084</v>
      </c>
      <c r="D167" s="1" t="s">
        <v>5085</v>
      </c>
      <c r="E167" s="8">
        <v>288</v>
      </c>
      <c r="F167" s="5">
        <v>306</v>
      </c>
      <c r="G167" s="16" t="s">
        <v>5086</v>
      </c>
    </row>
    <row r="168" spans="1:7" x14ac:dyDescent="0.2">
      <c r="A168" s="1" t="s">
        <v>3049</v>
      </c>
      <c r="B168" s="1" t="s">
        <v>1910</v>
      </c>
      <c r="C168" s="1" t="s">
        <v>1915</v>
      </c>
      <c r="D168" s="1" t="s">
        <v>3399</v>
      </c>
      <c r="E168" s="8">
        <v>176</v>
      </c>
      <c r="F168" s="5">
        <v>187</v>
      </c>
      <c r="G168" s="16" t="s">
        <v>1916</v>
      </c>
    </row>
    <row r="169" spans="1:7" x14ac:dyDescent="0.2">
      <c r="A169" s="1" t="s">
        <v>3049</v>
      </c>
      <c r="B169" s="1" t="s">
        <v>1910</v>
      </c>
      <c r="C169" s="1" t="s">
        <v>3894</v>
      </c>
      <c r="D169" s="1" t="s">
        <v>4724</v>
      </c>
      <c r="E169" s="8">
        <v>201</v>
      </c>
      <c r="F169" s="5">
        <v>214</v>
      </c>
      <c r="G169" s="16" t="s">
        <v>3895</v>
      </c>
    </row>
    <row r="170" spans="1:7" x14ac:dyDescent="0.2">
      <c r="A170" s="1" t="s">
        <v>3049</v>
      </c>
      <c r="B170" s="1" t="s">
        <v>1910</v>
      </c>
      <c r="C170" s="1" t="s">
        <v>1917</v>
      </c>
      <c r="D170" s="1" t="s">
        <v>3400</v>
      </c>
      <c r="E170" s="8">
        <v>176</v>
      </c>
      <c r="F170" s="5">
        <v>187</v>
      </c>
      <c r="G170" s="16" t="s">
        <v>1918</v>
      </c>
    </row>
    <row r="171" spans="1:7" x14ac:dyDescent="0.2">
      <c r="A171" s="1" t="s">
        <v>3049</v>
      </c>
      <c r="B171" s="1" t="s">
        <v>1910</v>
      </c>
      <c r="C171" s="1" t="s">
        <v>3896</v>
      </c>
      <c r="D171" s="1" t="s">
        <v>4725</v>
      </c>
      <c r="E171" s="8">
        <v>201</v>
      </c>
      <c r="F171" s="5">
        <v>214</v>
      </c>
      <c r="G171" s="16" t="s">
        <v>3897</v>
      </c>
    </row>
    <row r="172" spans="1:7" x14ac:dyDescent="0.2">
      <c r="A172" s="1" t="s">
        <v>3045</v>
      </c>
      <c r="B172" s="1" t="s">
        <v>2311</v>
      </c>
      <c r="C172" s="1" t="s">
        <v>2854</v>
      </c>
      <c r="D172" s="1" t="s">
        <v>4156</v>
      </c>
      <c r="E172" s="8">
        <v>2490</v>
      </c>
      <c r="F172" s="5">
        <v>2640</v>
      </c>
      <c r="G172" s="16" t="s">
        <v>2855</v>
      </c>
    </row>
    <row r="173" spans="1:7" x14ac:dyDescent="0.2">
      <c r="A173" s="1" t="s">
        <v>3049</v>
      </c>
      <c r="B173" s="1" t="s">
        <v>1992</v>
      </c>
      <c r="C173" s="1" t="s">
        <v>2207</v>
      </c>
      <c r="D173" s="1" t="s">
        <v>3914</v>
      </c>
      <c r="E173" s="8">
        <v>752</v>
      </c>
      <c r="F173" s="5">
        <v>798</v>
      </c>
      <c r="G173" s="16" t="s">
        <v>2208</v>
      </c>
    </row>
    <row r="174" spans="1:7" x14ac:dyDescent="0.2">
      <c r="A174" s="1" t="s">
        <v>3049</v>
      </c>
      <c r="B174" s="1" t="s">
        <v>1939</v>
      </c>
      <c r="C174" s="1" t="s">
        <v>2991</v>
      </c>
      <c r="D174" s="1" t="s">
        <v>4040</v>
      </c>
      <c r="E174" s="8">
        <v>7552</v>
      </c>
      <c r="F174" s="5">
        <v>8006</v>
      </c>
      <c r="G174" s="16" t="s">
        <v>2992</v>
      </c>
    </row>
    <row r="175" spans="1:7" x14ac:dyDescent="0.2">
      <c r="A175" s="1" t="s">
        <v>3049</v>
      </c>
      <c r="B175" s="1" t="s">
        <v>1992</v>
      </c>
      <c r="C175" s="1" t="s">
        <v>2205</v>
      </c>
      <c r="D175" s="1" t="s">
        <v>3913</v>
      </c>
      <c r="E175" s="8">
        <v>752</v>
      </c>
      <c r="F175" s="5">
        <v>798</v>
      </c>
      <c r="G175" s="16" t="s">
        <v>2206</v>
      </c>
    </row>
    <row r="176" spans="1:7" x14ac:dyDescent="0.2">
      <c r="A176" s="1" t="s">
        <v>3049</v>
      </c>
      <c r="B176" s="1" t="s">
        <v>1942</v>
      </c>
      <c r="C176" s="1" t="s">
        <v>2183</v>
      </c>
      <c r="D176" s="1" t="s">
        <v>3900</v>
      </c>
      <c r="E176" s="8">
        <v>1866</v>
      </c>
      <c r="F176" s="5">
        <v>1978</v>
      </c>
      <c r="G176" s="16" t="s">
        <v>2184</v>
      </c>
    </row>
    <row r="177" spans="1:7" x14ac:dyDescent="0.2">
      <c r="A177" s="1" t="s">
        <v>3049</v>
      </c>
      <c r="B177" s="1" t="s">
        <v>1942</v>
      </c>
      <c r="C177" s="1" t="s">
        <v>2185</v>
      </c>
      <c r="D177" s="1" t="s">
        <v>3901</v>
      </c>
      <c r="E177" s="8">
        <v>2117</v>
      </c>
      <c r="F177" s="5">
        <v>2245</v>
      </c>
      <c r="G177" s="16" t="s">
        <v>2186</v>
      </c>
    </row>
    <row r="178" spans="1:7" x14ac:dyDescent="0.2">
      <c r="A178" s="1" t="s">
        <v>3049</v>
      </c>
      <c r="B178" s="1" t="s">
        <v>74</v>
      </c>
      <c r="C178" s="1" t="s">
        <v>884</v>
      </c>
      <c r="D178" s="1" t="s">
        <v>4169</v>
      </c>
      <c r="E178" s="8">
        <v>370</v>
      </c>
      <c r="F178" s="5">
        <v>393</v>
      </c>
      <c r="G178" s="16" t="s">
        <v>885</v>
      </c>
    </row>
    <row r="179" spans="1:7" x14ac:dyDescent="0.2">
      <c r="A179" s="1" t="s">
        <v>3049</v>
      </c>
      <c r="B179" s="1" t="s">
        <v>1942</v>
      </c>
      <c r="C179" s="1" t="s">
        <v>1943</v>
      </c>
      <c r="D179" s="1" t="s">
        <v>3112</v>
      </c>
      <c r="E179" s="8">
        <v>2739</v>
      </c>
      <c r="F179" s="5">
        <v>2904</v>
      </c>
      <c r="G179" s="16" t="s">
        <v>1944</v>
      </c>
    </row>
    <row r="180" spans="1:7" x14ac:dyDescent="0.2">
      <c r="A180" s="1" t="s">
        <v>3049</v>
      </c>
      <c r="B180" s="1" t="s">
        <v>1942</v>
      </c>
      <c r="C180" s="1" t="s">
        <v>1945</v>
      </c>
      <c r="D180" s="1" t="s">
        <v>3113</v>
      </c>
      <c r="E180" s="8">
        <v>2739</v>
      </c>
      <c r="F180" s="5">
        <v>2904</v>
      </c>
      <c r="G180" s="16" t="s">
        <v>1946</v>
      </c>
    </row>
    <row r="181" spans="1:7" x14ac:dyDescent="0.2">
      <c r="A181" s="1" t="s">
        <v>3049</v>
      </c>
      <c r="B181" s="1" t="s">
        <v>1939</v>
      </c>
      <c r="C181" s="1" t="s">
        <v>2074</v>
      </c>
      <c r="D181" s="1" t="s">
        <v>3517</v>
      </c>
      <c r="E181" s="8">
        <v>3738</v>
      </c>
      <c r="F181" s="5">
        <v>3963</v>
      </c>
      <c r="G181" s="16" t="s">
        <v>2075</v>
      </c>
    </row>
    <row r="182" spans="1:7" x14ac:dyDescent="0.2">
      <c r="A182" s="1" t="s">
        <v>3049</v>
      </c>
      <c r="B182" s="1" t="s">
        <v>1939</v>
      </c>
      <c r="C182" s="1" t="s">
        <v>2018</v>
      </c>
      <c r="D182" s="1" t="s">
        <v>3489</v>
      </c>
      <c r="E182" s="8">
        <v>2090</v>
      </c>
      <c r="F182" s="5">
        <v>2216</v>
      </c>
      <c r="G182" s="16" t="s">
        <v>2019</v>
      </c>
    </row>
    <row r="183" spans="1:7" x14ac:dyDescent="0.2">
      <c r="A183" s="1" t="s">
        <v>3049</v>
      </c>
      <c r="B183" s="1" t="s">
        <v>1939</v>
      </c>
      <c r="C183" s="1" t="s">
        <v>2076</v>
      </c>
      <c r="D183" s="1" t="s">
        <v>3518</v>
      </c>
      <c r="E183" s="8">
        <v>4238</v>
      </c>
      <c r="F183" s="5">
        <v>4493</v>
      </c>
      <c r="G183" s="16" t="s">
        <v>2077</v>
      </c>
    </row>
    <row r="184" spans="1:7" x14ac:dyDescent="0.2">
      <c r="A184" s="1" t="s">
        <v>3049</v>
      </c>
      <c r="B184" s="1" t="s">
        <v>1995</v>
      </c>
      <c r="C184" s="1" t="s">
        <v>2020</v>
      </c>
      <c r="D184" s="1" t="s">
        <v>3490</v>
      </c>
      <c r="E184" s="8">
        <v>1866</v>
      </c>
      <c r="F184" s="5">
        <v>1978</v>
      </c>
      <c r="G184" s="16" t="s">
        <v>2021</v>
      </c>
    </row>
    <row r="185" spans="1:7" x14ac:dyDescent="0.2">
      <c r="A185" s="1" t="s">
        <v>3049</v>
      </c>
      <c r="B185" s="1" t="s">
        <v>1939</v>
      </c>
      <c r="C185" s="1" t="s">
        <v>2078</v>
      </c>
      <c r="D185" s="1" t="s">
        <v>3519</v>
      </c>
      <c r="E185" s="8">
        <v>4613</v>
      </c>
      <c r="F185" s="5">
        <v>4890</v>
      </c>
      <c r="G185" s="16" t="s">
        <v>2079</v>
      </c>
    </row>
    <row r="186" spans="1:7" x14ac:dyDescent="0.2">
      <c r="A186" s="1" t="s">
        <v>3049</v>
      </c>
      <c r="B186" s="1" t="s">
        <v>1995</v>
      </c>
      <c r="C186" s="1" t="s">
        <v>2022</v>
      </c>
      <c r="D186" s="1" t="s">
        <v>3491</v>
      </c>
      <c r="E186" s="8">
        <v>2739</v>
      </c>
      <c r="F186" s="5">
        <v>2904</v>
      </c>
      <c r="G186" s="16" t="s">
        <v>2023</v>
      </c>
    </row>
    <row r="187" spans="1:7" x14ac:dyDescent="0.2">
      <c r="A187" s="1" t="s">
        <v>3049</v>
      </c>
      <c r="B187" s="1" t="s">
        <v>1353</v>
      </c>
      <c r="C187" s="1" t="s">
        <v>2950</v>
      </c>
      <c r="D187" s="1" t="s">
        <v>4742</v>
      </c>
      <c r="E187" s="8">
        <v>1173</v>
      </c>
      <c r="F187" s="5">
        <v>1244</v>
      </c>
      <c r="G187" s="16" t="s">
        <v>2951</v>
      </c>
    </row>
    <row r="188" spans="1:7" x14ac:dyDescent="0.2">
      <c r="A188" s="1" t="s">
        <v>3045</v>
      </c>
      <c r="B188" s="1" t="s">
        <v>2314</v>
      </c>
      <c r="C188" s="1" t="s">
        <v>2890</v>
      </c>
      <c r="D188" s="1" t="s">
        <v>4288</v>
      </c>
      <c r="E188" s="8">
        <v>36503</v>
      </c>
      <c r="F188" s="5">
        <v>38694</v>
      </c>
      <c r="G188" s="16" t="s">
        <v>2891</v>
      </c>
    </row>
    <row r="189" spans="1:7" x14ac:dyDescent="0.2">
      <c r="A189" s="1" t="s">
        <v>3049</v>
      </c>
      <c r="B189" s="1" t="s">
        <v>1905</v>
      </c>
      <c r="C189" s="1" t="s">
        <v>4357</v>
      </c>
      <c r="D189" s="1" t="s">
        <v>4358</v>
      </c>
      <c r="E189" s="8">
        <v>12536</v>
      </c>
      <c r="F189" s="5">
        <v>13289</v>
      </c>
      <c r="G189" s="16" t="s">
        <v>4359</v>
      </c>
    </row>
    <row r="190" spans="1:7" x14ac:dyDescent="0.2">
      <c r="A190" s="1" t="s">
        <v>3049</v>
      </c>
      <c r="B190" s="1" t="s">
        <v>1905</v>
      </c>
      <c r="C190" s="1" t="s">
        <v>4360</v>
      </c>
      <c r="D190" s="1" t="s">
        <v>4361</v>
      </c>
      <c r="E190" s="8">
        <v>12536</v>
      </c>
      <c r="F190" s="5">
        <v>13289</v>
      </c>
      <c r="G190" s="16" t="s">
        <v>4362</v>
      </c>
    </row>
    <row r="191" spans="1:7" x14ac:dyDescent="0.2">
      <c r="A191" s="1" t="s">
        <v>3049</v>
      </c>
      <c r="B191" s="1" t="s">
        <v>1353</v>
      </c>
      <c r="C191" s="1" t="s">
        <v>2922</v>
      </c>
      <c r="D191" s="1" t="s">
        <v>3920</v>
      </c>
      <c r="E191" s="8">
        <v>628</v>
      </c>
      <c r="F191" s="5">
        <v>666</v>
      </c>
      <c r="G191" s="16" t="s">
        <v>2923</v>
      </c>
    </row>
    <row r="192" spans="1:7" x14ac:dyDescent="0.2">
      <c r="A192" s="1" t="s">
        <v>3049</v>
      </c>
      <c r="B192" s="1" t="s">
        <v>1353</v>
      </c>
      <c r="C192" s="1" t="s">
        <v>2928</v>
      </c>
      <c r="D192" s="1" t="s">
        <v>3923</v>
      </c>
      <c r="E192" s="8">
        <v>929</v>
      </c>
      <c r="F192" s="5">
        <v>985</v>
      </c>
      <c r="G192" s="16" t="s">
        <v>2929</v>
      </c>
    </row>
    <row r="193" spans="1:7" x14ac:dyDescent="0.2">
      <c r="A193" s="1" t="s">
        <v>3049</v>
      </c>
      <c r="B193" s="1" t="s">
        <v>1353</v>
      </c>
      <c r="C193" s="1" t="s">
        <v>2930</v>
      </c>
      <c r="D193" s="1" t="s">
        <v>3918</v>
      </c>
      <c r="E193" s="8">
        <v>628</v>
      </c>
      <c r="F193" s="5">
        <v>666</v>
      </c>
      <c r="G193" s="16" t="s">
        <v>2931</v>
      </c>
    </row>
    <row r="194" spans="1:7" x14ac:dyDescent="0.2">
      <c r="A194" s="1" t="s">
        <v>3049</v>
      </c>
      <c r="B194" s="1" t="s">
        <v>1353</v>
      </c>
      <c r="C194" s="1" t="s">
        <v>2924</v>
      </c>
      <c r="D194" s="1" t="s">
        <v>3921</v>
      </c>
      <c r="E194" s="8">
        <v>929</v>
      </c>
      <c r="F194" s="5">
        <v>985</v>
      </c>
      <c r="G194" s="16" t="s">
        <v>2925</v>
      </c>
    </row>
    <row r="195" spans="1:7" x14ac:dyDescent="0.2">
      <c r="A195" s="1" t="s">
        <v>3049</v>
      </c>
      <c r="B195" s="1" t="s">
        <v>1353</v>
      </c>
      <c r="C195" s="1" t="s">
        <v>2932</v>
      </c>
      <c r="D195" s="1" t="s">
        <v>3919</v>
      </c>
      <c r="E195" s="8">
        <v>628</v>
      </c>
      <c r="F195" s="5">
        <v>666</v>
      </c>
      <c r="G195" s="16" t="s">
        <v>2933</v>
      </c>
    </row>
    <row r="196" spans="1:7" x14ac:dyDescent="0.2">
      <c r="A196" s="1" t="s">
        <v>3049</v>
      </c>
      <c r="B196" s="1" t="s">
        <v>1353</v>
      </c>
      <c r="C196" s="1" t="s">
        <v>2926</v>
      </c>
      <c r="D196" s="1" t="s">
        <v>3922</v>
      </c>
      <c r="E196" s="8">
        <v>929</v>
      </c>
      <c r="F196" s="5">
        <v>985</v>
      </c>
      <c r="G196" s="16" t="s">
        <v>2927</v>
      </c>
    </row>
    <row r="197" spans="1:7" x14ac:dyDescent="0.2">
      <c r="A197" s="1" t="s">
        <v>3049</v>
      </c>
      <c r="B197" s="1" t="s">
        <v>3411</v>
      </c>
      <c r="C197" s="1" t="s">
        <v>49</v>
      </c>
      <c r="D197" s="1" t="s">
        <v>4464</v>
      </c>
      <c r="E197" s="8">
        <v>17</v>
      </c>
      <c r="F197" s="5">
        <v>19</v>
      </c>
      <c r="G197" s="16" t="s">
        <v>50</v>
      </c>
    </row>
    <row r="198" spans="1:7" x14ac:dyDescent="0.2">
      <c r="A198" s="1" t="s">
        <v>3049</v>
      </c>
      <c r="B198" s="1" t="s">
        <v>3411</v>
      </c>
      <c r="C198" s="1" t="s">
        <v>44</v>
      </c>
      <c r="D198" s="1" t="s">
        <v>4463</v>
      </c>
      <c r="E198" s="8">
        <v>46</v>
      </c>
      <c r="F198" s="5">
        <v>49</v>
      </c>
      <c r="G198" s="16" t="s">
        <v>45</v>
      </c>
    </row>
    <row r="199" spans="1:7" x14ac:dyDescent="0.2">
      <c r="A199" s="1" t="s">
        <v>3049</v>
      </c>
      <c r="B199" s="1" t="s">
        <v>3411</v>
      </c>
      <c r="C199" s="1" t="s">
        <v>51</v>
      </c>
      <c r="D199" s="1" t="s">
        <v>4465</v>
      </c>
      <c r="E199" s="8">
        <v>17</v>
      </c>
      <c r="F199" s="5">
        <v>19</v>
      </c>
      <c r="G199" s="16" t="s">
        <v>52</v>
      </c>
    </row>
    <row r="200" spans="1:7" x14ac:dyDescent="0.2">
      <c r="A200" s="1" t="s">
        <v>3049</v>
      </c>
      <c r="B200" s="1" t="s">
        <v>3411</v>
      </c>
      <c r="C200" s="1" t="s">
        <v>59</v>
      </c>
      <c r="D200" s="1" t="s">
        <v>60</v>
      </c>
      <c r="E200" s="8">
        <v>20</v>
      </c>
      <c r="F200" s="5">
        <v>22</v>
      </c>
      <c r="G200" s="16" t="s">
        <v>61</v>
      </c>
    </row>
    <row r="201" spans="1:7" x14ac:dyDescent="0.2">
      <c r="A201" s="1" t="s">
        <v>3049</v>
      </c>
      <c r="B201" s="1" t="s">
        <v>680</v>
      </c>
      <c r="C201" s="1" t="s">
        <v>681</v>
      </c>
      <c r="D201" s="1" t="s">
        <v>682</v>
      </c>
      <c r="E201" s="8">
        <v>161</v>
      </c>
      <c r="F201" s="5">
        <v>171</v>
      </c>
      <c r="G201" s="16" t="s">
        <v>683</v>
      </c>
    </row>
    <row r="202" spans="1:7" x14ac:dyDescent="0.2">
      <c r="A202" s="3" t="s">
        <v>3049</v>
      </c>
      <c r="B202" s="3" t="s">
        <v>1713</v>
      </c>
      <c r="C202" s="3" t="s">
        <v>4774</v>
      </c>
      <c r="D202" s="3" t="s">
        <v>4775</v>
      </c>
      <c r="E202" s="8">
        <v>6953</v>
      </c>
      <c r="F202" s="5">
        <v>7371</v>
      </c>
      <c r="G202" s="16" t="s">
        <v>4776</v>
      </c>
    </row>
    <row r="203" spans="1:7" x14ac:dyDescent="0.2">
      <c r="A203" s="3" t="s">
        <v>3049</v>
      </c>
      <c r="B203" s="3" t="s">
        <v>1713</v>
      </c>
      <c r="C203" s="3" t="s">
        <v>1714</v>
      </c>
      <c r="D203" s="3" t="s">
        <v>3364</v>
      </c>
      <c r="E203" s="8">
        <v>4613</v>
      </c>
      <c r="F203" s="5">
        <v>4890</v>
      </c>
      <c r="G203" s="38" t="s">
        <v>1715</v>
      </c>
    </row>
    <row r="204" spans="1:7" x14ac:dyDescent="0.2">
      <c r="A204" s="3" t="s">
        <v>3049</v>
      </c>
      <c r="B204" s="3" t="s">
        <v>1713</v>
      </c>
      <c r="C204" s="3" t="s">
        <v>4455</v>
      </c>
      <c r="D204" s="3" t="s">
        <v>4456</v>
      </c>
      <c r="E204" s="8">
        <v>4745</v>
      </c>
      <c r="F204" s="5">
        <v>5030</v>
      </c>
      <c r="G204" s="16" t="s">
        <v>4457</v>
      </c>
    </row>
    <row r="205" spans="1:7" x14ac:dyDescent="0.2">
      <c r="A205" s="1" t="s">
        <v>3045</v>
      </c>
      <c r="B205" s="1" t="s">
        <v>2317</v>
      </c>
      <c r="C205" s="1" t="s">
        <v>2592</v>
      </c>
      <c r="D205" s="1" t="s">
        <v>3388</v>
      </c>
      <c r="E205" s="8">
        <v>2739</v>
      </c>
      <c r="F205" s="5">
        <v>2904</v>
      </c>
      <c r="G205" s="16" t="s">
        <v>2593</v>
      </c>
    </row>
    <row r="206" spans="1:7" x14ac:dyDescent="0.2">
      <c r="A206" s="1" t="s">
        <v>3045</v>
      </c>
      <c r="B206" s="1" t="s">
        <v>2317</v>
      </c>
      <c r="C206" s="1" t="s">
        <v>2590</v>
      </c>
      <c r="D206" s="1" t="s">
        <v>3387</v>
      </c>
      <c r="E206" s="8">
        <v>2141</v>
      </c>
      <c r="F206" s="5">
        <v>2270</v>
      </c>
      <c r="G206" s="16" t="s">
        <v>2591</v>
      </c>
    </row>
    <row r="207" spans="1:7" x14ac:dyDescent="0.2">
      <c r="A207" s="1" t="s">
        <v>3045</v>
      </c>
      <c r="B207" s="1" t="s">
        <v>2317</v>
      </c>
      <c r="C207" s="1" t="s">
        <v>2588</v>
      </c>
      <c r="D207" s="1" t="s">
        <v>3386</v>
      </c>
      <c r="E207" s="8">
        <v>2141</v>
      </c>
      <c r="F207" s="5">
        <v>2270</v>
      </c>
      <c r="G207" s="16" t="s">
        <v>2589</v>
      </c>
    </row>
    <row r="208" spans="1:7" x14ac:dyDescent="0.2">
      <c r="A208" s="1" t="s">
        <v>3045</v>
      </c>
      <c r="B208" s="1" t="s">
        <v>2317</v>
      </c>
      <c r="C208" s="1" t="s">
        <v>2586</v>
      </c>
      <c r="D208" s="1" t="s">
        <v>3385</v>
      </c>
      <c r="E208" s="8">
        <v>2141</v>
      </c>
      <c r="F208" s="5">
        <v>2270</v>
      </c>
      <c r="G208" s="16" t="s">
        <v>2587</v>
      </c>
    </row>
    <row r="209" spans="1:7" x14ac:dyDescent="0.2">
      <c r="A209" s="1" t="s">
        <v>3045</v>
      </c>
      <c r="B209" s="1" t="s">
        <v>2317</v>
      </c>
      <c r="C209" s="1" t="s">
        <v>2602</v>
      </c>
      <c r="D209" s="1" t="s">
        <v>3392</v>
      </c>
      <c r="E209" s="8">
        <v>2739</v>
      </c>
      <c r="F209" s="5">
        <v>2904</v>
      </c>
      <c r="G209" s="16" t="s">
        <v>2603</v>
      </c>
    </row>
    <row r="210" spans="1:7" x14ac:dyDescent="0.2">
      <c r="A210" s="1" t="s">
        <v>3045</v>
      </c>
      <c r="B210" s="1" t="s">
        <v>2317</v>
      </c>
      <c r="C210" s="1" t="s">
        <v>2584</v>
      </c>
      <c r="D210" s="1" t="s">
        <v>3384</v>
      </c>
      <c r="E210" s="8">
        <v>2141</v>
      </c>
      <c r="F210" s="5">
        <v>2270</v>
      </c>
      <c r="G210" s="16" t="s">
        <v>2585</v>
      </c>
    </row>
    <row r="211" spans="1:7" x14ac:dyDescent="0.2">
      <c r="A211" s="1" t="s">
        <v>3045</v>
      </c>
      <c r="B211" s="1" t="s">
        <v>2317</v>
      </c>
      <c r="C211" s="1" t="s">
        <v>2582</v>
      </c>
      <c r="D211" s="1" t="s">
        <v>3383</v>
      </c>
      <c r="E211" s="8">
        <v>2141</v>
      </c>
      <c r="F211" s="5">
        <v>2270</v>
      </c>
      <c r="G211" s="16" t="s">
        <v>2583</v>
      </c>
    </row>
    <row r="212" spans="1:7" x14ac:dyDescent="0.2">
      <c r="A212" s="1" t="s">
        <v>3045</v>
      </c>
      <c r="B212" s="1" t="s">
        <v>2317</v>
      </c>
      <c r="C212" s="1" t="s">
        <v>2596</v>
      </c>
      <c r="D212" s="1" t="s">
        <v>3390</v>
      </c>
      <c r="E212" s="8">
        <v>2141</v>
      </c>
      <c r="F212" s="5">
        <v>2270</v>
      </c>
      <c r="G212" s="16" t="s">
        <v>2597</v>
      </c>
    </row>
    <row r="213" spans="1:7" x14ac:dyDescent="0.2">
      <c r="A213" s="1" t="s">
        <v>3045</v>
      </c>
      <c r="B213" s="1" t="s">
        <v>2317</v>
      </c>
      <c r="C213" s="1" t="s">
        <v>2600</v>
      </c>
      <c r="D213" s="1" t="s">
        <v>3391</v>
      </c>
      <c r="E213" s="8">
        <v>2739</v>
      </c>
      <c r="F213" s="5">
        <v>2904</v>
      </c>
      <c r="G213" s="16" t="s">
        <v>2601</v>
      </c>
    </row>
    <row r="214" spans="1:7" x14ac:dyDescent="0.2">
      <c r="A214" s="1" t="s">
        <v>3045</v>
      </c>
      <c r="B214" s="1" t="s">
        <v>2317</v>
      </c>
      <c r="C214" s="1" t="s">
        <v>2594</v>
      </c>
      <c r="D214" s="1" t="s">
        <v>3389</v>
      </c>
      <c r="E214" s="8">
        <v>2739</v>
      </c>
      <c r="F214" s="5">
        <v>2904</v>
      </c>
      <c r="G214" s="16" t="s">
        <v>2595</v>
      </c>
    </row>
    <row r="215" spans="1:7" x14ac:dyDescent="0.2">
      <c r="A215" s="3" t="s">
        <v>3045</v>
      </c>
      <c r="B215" s="3" t="s">
        <v>2317</v>
      </c>
      <c r="C215" s="3" t="s">
        <v>2598</v>
      </c>
      <c r="D215" s="3" t="s">
        <v>5125</v>
      </c>
      <c r="E215" s="8">
        <v>2739</v>
      </c>
      <c r="F215" s="5">
        <v>2904</v>
      </c>
      <c r="G215" s="38" t="s">
        <v>2599</v>
      </c>
    </row>
    <row r="216" spans="1:7" x14ac:dyDescent="0.2">
      <c r="A216" s="1" t="s">
        <v>3045</v>
      </c>
      <c r="B216" s="1" t="s">
        <v>2350</v>
      </c>
      <c r="C216" s="1" t="s">
        <v>2735</v>
      </c>
      <c r="D216" s="1" t="s">
        <v>3603</v>
      </c>
      <c r="E216" s="8">
        <v>7483</v>
      </c>
      <c r="F216" s="5">
        <v>7932</v>
      </c>
      <c r="G216" s="16" t="s">
        <v>2736</v>
      </c>
    </row>
    <row r="217" spans="1:7" x14ac:dyDescent="0.2">
      <c r="A217" s="1" t="s">
        <v>3045</v>
      </c>
      <c r="B217" s="1" t="s">
        <v>2350</v>
      </c>
      <c r="C217" s="1" t="s">
        <v>2733</v>
      </c>
      <c r="D217" s="1" t="s">
        <v>3602</v>
      </c>
      <c r="E217" s="8">
        <v>7483</v>
      </c>
      <c r="F217" s="5">
        <v>7932</v>
      </c>
      <c r="G217" s="16" t="s">
        <v>2734</v>
      </c>
    </row>
    <row r="218" spans="1:7" x14ac:dyDescent="0.2">
      <c r="A218" s="1" t="s">
        <v>3045</v>
      </c>
      <c r="B218" s="1" t="s">
        <v>2350</v>
      </c>
      <c r="C218" s="1" t="s">
        <v>2611</v>
      </c>
      <c r="D218" s="1" t="s">
        <v>3396</v>
      </c>
      <c r="E218" s="8">
        <v>4987</v>
      </c>
      <c r="F218" s="5">
        <v>5287</v>
      </c>
      <c r="G218" s="16" t="s">
        <v>2612</v>
      </c>
    </row>
    <row r="219" spans="1:7" x14ac:dyDescent="0.2">
      <c r="A219" s="1" t="s">
        <v>3045</v>
      </c>
      <c r="B219" s="1" t="s">
        <v>2350</v>
      </c>
      <c r="C219" s="1" t="s">
        <v>2743</v>
      </c>
      <c r="D219" s="1" t="s">
        <v>3607</v>
      </c>
      <c r="E219" s="8">
        <v>4987</v>
      </c>
      <c r="F219" s="5">
        <v>5287</v>
      </c>
      <c r="G219" s="16" t="s">
        <v>2744</v>
      </c>
    </row>
    <row r="220" spans="1:7" x14ac:dyDescent="0.2">
      <c r="A220" s="1" t="s">
        <v>3045</v>
      </c>
      <c r="B220" s="1" t="s">
        <v>2350</v>
      </c>
      <c r="C220" s="1" t="s">
        <v>2741</v>
      </c>
      <c r="D220" s="1" t="s">
        <v>3606</v>
      </c>
      <c r="E220" s="8">
        <v>3738</v>
      </c>
      <c r="F220" s="5">
        <v>3963</v>
      </c>
      <c r="G220" s="16" t="s">
        <v>2742</v>
      </c>
    </row>
    <row r="221" spans="1:7" x14ac:dyDescent="0.2">
      <c r="A221" s="1" t="s">
        <v>3045</v>
      </c>
      <c r="B221" s="1" t="s">
        <v>2350</v>
      </c>
      <c r="C221" s="1" t="s">
        <v>2759</v>
      </c>
      <c r="D221" s="1" t="s">
        <v>3616</v>
      </c>
      <c r="E221" s="8">
        <v>4987</v>
      </c>
      <c r="F221" s="5">
        <v>5287</v>
      </c>
      <c r="G221" s="16" t="s">
        <v>2760</v>
      </c>
    </row>
    <row r="222" spans="1:7" x14ac:dyDescent="0.2">
      <c r="A222" s="1" t="s">
        <v>3045</v>
      </c>
      <c r="B222" s="1" t="s">
        <v>2350</v>
      </c>
      <c r="C222" s="1" t="s">
        <v>2727</v>
      </c>
      <c r="D222" s="1" t="s">
        <v>3600</v>
      </c>
      <c r="E222" s="8">
        <v>3738</v>
      </c>
      <c r="F222" s="5">
        <v>3963</v>
      </c>
      <c r="G222" s="16" t="s">
        <v>2728</v>
      </c>
    </row>
    <row r="223" spans="1:7" x14ac:dyDescent="0.2">
      <c r="A223" s="1" t="s">
        <v>3045</v>
      </c>
      <c r="B223" s="1" t="s">
        <v>2350</v>
      </c>
      <c r="C223" s="1" t="s">
        <v>2753</v>
      </c>
      <c r="D223" s="1" t="s">
        <v>3613</v>
      </c>
      <c r="E223" s="8">
        <v>4488</v>
      </c>
      <c r="F223" s="5">
        <v>4758</v>
      </c>
      <c r="G223" s="16" t="s">
        <v>2754</v>
      </c>
    </row>
    <row r="224" spans="1:7" x14ac:dyDescent="0.2">
      <c r="A224" s="1" t="s">
        <v>3045</v>
      </c>
      <c r="B224" s="1" t="s">
        <v>2350</v>
      </c>
      <c r="C224" s="1" t="s">
        <v>2731</v>
      </c>
      <c r="D224" s="1" t="s">
        <v>3601</v>
      </c>
      <c r="E224" s="8">
        <v>3738</v>
      </c>
      <c r="F224" s="5">
        <v>3963</v>
      </c>
      <c r="G224" s="16" t="s">
        <v>2732</v>
      </c>
    </row>
    <row r="225" spans="1:7" x14ac:dyDescent="0.2">
      <c r="A225" s="1" t="s">
        <v>3045</v>
      </c>
      <c r="B225" s="1" t="s">
        <v>2350</v>
      </c>
      <c r="C225" s="1" t="s">
        <v>2907</v>
      </c>
      <c r="D225" s="1" t="s">
        <v>3611</v>
      </c>
      <c r="E225" s="8">
        <v>3738</v>
      </c>
      <c r="F225" s="5">
        <v>3963</v>
      </c>
      <c r="G225" s="16" t="s">
        <v>2908</v>
      </c>
    </row>
    <row r="226" spans="1:7" x14ac:dyDescent="0.2">
      <c r="A226" s="1" t="s">
        <v>3045</v>
      </c>
      <c r="B226" s="1" t="s">
        <v>2350</v>
      </c>
      <c r="C226" s="1" t="s">
        <v>2747</v>
      </c>
      <c r="D226" s="1" t="s">
        <v>3609</v>
      </c>
      <c r="E226" s="8">
        <v>3738</v>
      </c>
      <c r="F226" s="5">
        <v>3963</v>
      </c>
      <c r="G226" s="16" t="s">
        <v>2748</v>
      </c>
    </row>
    <row r="227" spans="1:7" x14ac:dyDescent="0.2">
      <c r="A227" s="1" t="s">
        <v>3045</v>
      </c>
      <c r="B227" s="1" t="s">
        <v>2350</v>
      </c>
      <c r="C227" s="1" t="s">
        <v>2757</v>
      </c>
      <c r="D227" s="1" t="s">
        <v>3615</v>
      </c>
      <c r="E227" s="8">
        <v>4488</v>
      </c>
      <c r="F227" s="5">
        <v>4758</v>
      </c>
      <c r="G227" s="16" t="s">
        <v>2758</v>
      </c>
    </row>
    <row r="228" spans="1:7" x14ac:dyDescent="0.2">
      <c r="A228" s="1" t="s">
        <v>3045</v>
      </c>
      <c r="B228" s="1" t="s">
        <v>2350</v>
      </c>
      <c r="C228" s="1" t="s">
        <v>2755</v>
      </c>
      <c r="D228" s="1" t="s">
        <v>3614</v>
      </c>
      <c r="E228" s="8">
        <v>4488</v>
      </c>
      <c r="F228" s="5">
        <v>4758</v>
      </c>
      <c r="G228" s="16" t="s">
        <v>2756</v>
      </c>
    </row>
    <row r="229" spans="1:7" x14ac:dyDescent="0.2">
      <c r="A229" s="1" t="s">
        <v>3045</v>
      </c>
      <c r="B229" s="1" t="s">
        <v>2350</v>
      </c>
      <c r="C229" s="1" t="s">
        <v>2729</v>
      </c>
      <c r="D229" s="1" t="s">
        <v>2918</v>
      </c>
      <c r="E229" s="8">
        <v>3738</v>
      </c>
      <c r="F229" s="5">
        <v>3963</v>
      </c>
      <c r="G229" s="16" t="s">
        <v>2730</v>
      </c>
    </row>
    <row r="230" spans="1:7" x14ac:dyDescent="0.2">
      <c r="A230" s="1" t="s">
        <v>3045</v>
      </c>
      <c r="B230" s="1" t="s">
        <v>2350</v>
      </c>
      <c r="C230" s="1" t="s">
        <v>2608</v>
      </c>
      <c r="D230" s="1" t="s">
        <v>2609</v>
      </c>
      <c r="E230" s="8">
        <v>4488</v>
      </c>
      <c r="F230" s="5">
        <v>4758</v>
      </c>
      <c r="G230" s="16" t="s">
        <v>2610</v>
      </c>
    </row>
    <row r="231" spans="1:7" x14ac:dyDescent="0.2">
      <c r="A231" s="1" t="s">
        <v>3045</v>
      </c>
      <c r="B231" s="1" t="s">
        <v>2350</v>
      </c>
      <c r="C231" s="1" t="s">
        <v>2745</v>
      </c>
      <c r="D231" s="1" t="s">
        <v>3608</v>
      </c>
      <c r="E231" s="8">
        <v>3738</v>
      </c>
      <c r="F231" s="5">
        <v>3963</v>
      </c>
      <c r="G231" s="16" t="s">
        <v>2746</v>
      </c>
    </row>
    <row r="232" spans="1:7" x14ac:dyDescent="0.2">
      <c r="A232" s="1" t="s">
        <v>3045</v>
      </c>
      <c r="B232" s="1" t="s">
        <v>2350</v>
      </c>
      <c r="C232" s="1" t="s">
        <v>2751</v>
      </c>
      <c r="D232" s="1" t="s">
        <v>3612</v>
      </c>
      <c r="E232" s="8">
        <v>4488</v>
      </c>
      <c r="F232" s="5">
        <v>4758</v>
      </c>
      <c r="G232" s="16" t="s">
        <v>2752</v>
      </c>
    </row>
    <row r="233" spans="1:7" x14ac:dyDescent="0.2">
      <c r="A233" s="1" t="s">
        <v>3045</v>
      </c>
      <c r="B233" s="1" t="s">
        <v>2350</v>
      </c>
      <c r="C233" s="1" t="s">
        <v>2749</v>
      </c>
      <c r="D233" s="1" t="s">
        <v>3610</v>
      </c>
      <c r="E233" s="8">
        <v>3738</v>
      </c>
      <c r="F233" s="5">
        <v>3963</v>
      </c>
      <c r="G233" s="16" t="s">
        <v>2750</v>
      </c>
    </row>
    <row r="234" spans="1:7" x14ac:dyDescent="0.2">
      <c r="A234" s="1" t="s">
        <v>3045</v>
      </c>
      <c r="B234" s="1" t="s">
        <v>2350</v>
      </c>
      <c r="C234" s="1" t="s">
        <v>2739</v>
      </c>
      <c r="D234" s="1" t="s">
        <v>3605</v>
      </c>
      <c r="E234" s="8">
        <v>11231</v>
      </c>
      <c r="F234" s="5">
        <v>11905</v>
      </c>
      <c r="G234" s="16" t="s">
        <v>2740</v>
      </c>
    </row>
    <row r="235" spans="1:7" x14ac:dyDescent="0.2">
      <c r="A235" s="1" t="s">
        <v>3045</v>
      </c>
      <c r="B235" s="1" t="s">
        <v>2350</v>
      </c>
      <c r="C235" s="1" t="s">
        <v>2737</v>
      </c>
      <c r="D235" s="1" t="s">
        <v>3604</v>
      </c>
      <c r="E235" s="8">
        <v>11231</v>
      </c>
      <c r="F235" s="5">
        <v>11905</v>
      </c>
      <c r="G235" s="16" t="s">
        <v>2738</v>
      </c>
    </row>
    <row r="236" spans="1:7" x14ac:dyDescent="0.2">
      <c r="A236" s="1" t="s">
        <v>3049</v>
      </c>
      <c r="B236" s="1" t="s">
        <v>1939</v>
      </c>
      <c r="C236" s="1" t="s">
        <v>2080</v>
      </c>
      <c r="D236" s="1" t="s">
        <v>3520</v>
      </c>
      <c r="E236" s="8">
        <v>5362</v>
      </c>
      <c r="F236" s="5">
        <v>5684</v>
      </c>
      <c r="G236" s="16" t="s">
        <v>2081</v>
      </c>
    </row>
    <row r="237" spans="1:7" x14ac:dyDescent="0.2">
      <c r="A237" s="1" t="s">
        <v>3049</v>
      </c>
      <c r="B237" s="1" t="s">
        <v>1995</v>
      </c>
      <c r="C237" s="1" t="s">
        <v>2026</v>
      </c>
      <c r="D237" s="1" t="s">
        <v>3493</v>
      </c>
      <c r="E237" s="8">
        <v>3988</v>
      </c>
      <c r="F237" s="5">
        <v>4228</v>
      </c>
      <c r="G237" s="16" t="s">
        <v>2027</v>
      </c>
    </row>
    <row r="238" spans="1:7" x14ac:dyDescent="0.2">
      <c r="A238" s="1" t="s">
        <v>3049</v>
      </c>
      <c r="B238" s="1" t="s">
        <v>1939</v>
      </c>
      <c r="C238" s="1" t="s">
        <v>2082</v>
      </c>
      <c r="D238" s="1" t="s">
        <v>3521</v>
      </c>
      <c r="E238" s="8">
        <v>5988</v>
      </c>
      <c r="F238" s="5">
        <v>6348</v>
      </c>
      <c r="G238" s="16" t="s">
        <v>2083</v>
      </c>
    </row>
    <row r="239" spans="1:7" x14ac:dyDescent="0.2">
      <c r="A239" s="1" t="s">
        <v>3049</v>
      </c>
      <c r="B239" s="1" t="s">
        <v>1353</v>
      </c>
      <c r="C239" s="1" t="s">
        <v>2028</v>
      </c>
      <c r="D239" s="1" t="s">
        <v>3494</v>
      </c>
      <c r="E239" s="8">
        <v>4613</v>
      </c>
      <c r="F239" s="5">
        <v>4890</v>
      </c>
      <c r="G239" s="16" t="s">
        <v>2029</v>
      </c>
    </row>
    <row r="240" spans="1:7" x14ac:dyDescent="0.2">
      <c r="A240" s="1" t="s">
        <v>3049</v>
      </c>
      <c r="B240" s="1" t="s">
        <v>1209</v>
      </c>
      <c r="C240" s="1" t="s">
        <v>1232</v>
      </c>
      <c r="D240" s="1" t="s">
        <v>1233</v>
      </c>
      <c r="E240" s="8">
        <v>3128</v>
      </c>
      <c r="F240" s="5">
        <v>3316</v>
      </c>
      <c r="G240" s="16" t="s">
        <v>1234</v>
      </c>
    </row>
    <row r="241" spans="1:7" x14ac:dyDescent="0.2">
      <c r="A241" s="1" t="s">
        <v>3049</v>
      </c>
      <c r="B241" s="1" t="s">
        <v>74</v>
      </c>
      <c r="C241" s="1" t="s">
        <v>867</v>
      </c>
      <c r="D241" s="1" t="s">
        <v>868</v>
      </c>
      <c r="E241" s="8">
        <v>1697</v>
      </c>
      <c r="F241" s="5">
        <v>1799</v>
      </c>
      <c r="G241" s="16" t="s">
        <v>869</v>
      </c>
    </row>
    <row r="242" spans="1:7" x14ac:dyDescent="0.2">
      <c r="A242" s="1" t="s">
        <v>3045</v>
      </c>
      <c r="B242" s="1" t="s">
        <v>2311</v>
      </c>
      <c r="C242" s="1" t="s">
        <v>2660</v>
      </c>
      <c r="D242" s="1" t="s">
        <v>2661</v>
      </c>
      <c r="E242" s="8">
        <v>1117</v>
      </c>
      <c r="F242" s="5">
        <v>1185</v>
      </c>
      <c r="G242" s="16" t="s">
        <v>2662</v>
      </c>
    </row>
    <row r="243" spans="1:7" x14ac:dyDescent="0.2">
      <c r="A243" s="1" t="s">
        <v>3045</v>
      </c>
      <c r="B243" s="1" t="s">
        <v>2311</v>
      </c>
      <c r="C243" s="1" t="s">
        <v>2663</v>
      </c>
      <c r="D243" s="1" t="s">
        <v>2664</v>
      </c>
      <c r="E243" s="8">
        <v>1740</v>
      </c>
      <c r="F243" s="5">
        <v>1845</v>
      </c>
      <c r="G243" s="16" t="s">
        <v>2665</v>
      </c>
    </row>
    <row r="244" spans="1:7" x14ac:dyDescent="0.2">
      <c r="A244" s="1" t="s">
        <v>3045</v>
      </c>
      <c r="B244" s="1" t="s">
        <v>2311</v>
      </c>
      <c r="C244" s="1" t="s">
        <v>2666</v>
      </c>
      <c r="D244" s="1" t="s">
        <v>2667</v>
      </c>
      <c r="E244" s="8">
        <v>2490</v>
      </c>
      <c r="F244" s="5">
        <v>2640</v>
      </c>
      <c r="G244" s="16" t="s">
        <v>2668</v>
      </c>
    </row>
    <row r="245" spans="1:7" x14ac:dyDescent="0.2">
      <c r="A245" s="1" t="s">
        <v>3049</v>
      </c>
      <c r="B245" s="1" t="s">
        <v>124</v>
      </c>
      <c r="C245" s="1" t="s">
        <v>125</v>
      </c>
      <c r="D245" s="1" t="s">
        <v>126</v>
      </c>
      <c r="E245" s="8">
        <v>242</v>
      </c>
      <c r="F245" s="5">
        <v>257</v>
      </c>
      <c r="G245" s="16" t="s">
        <v>127</v>
      </c>
    </row>
    <row r="246" spans="1:7" x14ac:dyDescent="0.2">
      <c r="A246" s="1" t="s">
        <v>3049</v>
      </c>
      <c r="B246" s="1" t="s">
        <v>124</v>
      </c>
      <c r="C246" s="1" t="s">
        <v>128</v>
      </c>
      <c r="D246" s="1" t="s">
        <v>129</v>
      </c>
      <c r="E246" s="8">
        <v>278</v>
      </c>
      <c r="F246" s="5">
        <v>295</v>
      </c>
      <c r="G246" s="16" t="s">
        <v>130</v>
      </c>
    </row>
    <row r="247" spans="1:7" x14ac:dyDescent="0.2">
      <c r="A247" s="1" t="s">
        <v>3049</v>
      </c>
      <c r="B247" s="1" t="s">
        <v>124</v>
      </c>
      <c r="C247" s="1" t="s">
        <v>131</v>
      </c>
      <c r="D247" s="1" t="s">
        <v>132</v>
      </c>
      <c r="E247" s="8">
        <v>365</v>
      </c>
      <c r="F247" s="5">
        <v>387</v>
      </c>
      <c r="G247" s="16" t="s">
        <v>133</v>
      </c>
    </row>
    <row r="248" spans="1:7" x14ac:dyDescent="0.2">
      <c r="A248" s="1" t="s">
        <v>3049</v>
      </c>
      <c r="B248" s="1" t="s">
        <v>124</v>
      </c>
      <c r="C248" s="1" t="s">
        <v>684</v>
      </c>
      <c r="D248" s="1" t="s">
        <v>685</v>
      </c>
      <c r="E248" s="8">
        <v>176</v>
      </c>
      <c r="F248" s="5">
        <v>187</v>
      </c>
      <c r="G248" s="16" t="s">
        <v>686</v>
      </c>
    </row>
    <row r="249" spans="1:7" x14ac:dyDescent="0.2">
      <c r="A249" s="1" t="s">
        <v>3049</v>
      </c>
      <c r="B249" s="1" t="s">
        <v>124</v>
      </c>
      <c r="C249" s="1" t="s">
        <v>687</v>
      </c>
      <c r="D249" s="1" t="s">
        <v>688</v>
      </c>
      <c r="E249" s="8">
        <v>208</v>
      </c>
      <c r="F249" s="5">
        <v>221</v>
      </c>
      <c r="G249" s="16" t="s">
        <v>689</v>
      </c>
    </row>
    <row r="250" spans="1:7" x14ac:dyDescent="0.2">
      <c r="A250" s="1" t="s">
        <v>3049</v>
      </c>
      <c r="B250" s="1" t="s">
        <v>124</v>
      </c>
      <c r="C250" s="1" t="s">
        <v>690</v>
      </c>
      <c r="D250" s="1" t="s">
        <v>691</v>
      </c>
      <c r="E250" s="8">
        <v>220</v>
      </c>
      <c r="F250" s="5">
        <v>234</v>
      </c>
      <c r="G250" s="16" t="s">
        <v>692</v>
      </c>
    </row>
    <row r="251" spans="1:7" x14ac:dyDescent="0.2">
      <c r="A251" s="1" t="s">
        <v>3049</v>
      </c>
      <c r="B251" s="1" t="s">
        <v>124</v>
      </c>
      <c r="C251" s="1" t="s">
        <v>693</v>
      </c>
      <c r="D251" s="1" t="s">
        <v>694</v>
      </c>
      <c r="E251" s="8">
        <v>264</v>
      </c>
      <c r="F251" s="5">
        <v>280</v>
      </c>
      <c r="G251" s="16" t="s">
        <v>695</v>
      </c>
    </row>
    <row r="252" spans="1:7" x14ac:dyDescent="0.2">
      <c r="A252" s="1" t="s">
        <v>3049</v>
      </c>
      <c r="B252" s="1" t="s">
        <v>696</v>
      </c>
      <c r="C252" s="1" t="s">
        <v>724</v>
      </c>
      <c r="D252" s="1" t="s">
        <v>725</v>
      </c>
      <c r="E252" s="8">
        <v>33</v>
      </c>
      <c r="F252" s="5">
        <v>35</v>
      </c>
      <c r="G252" s="16" t="s">
        <v>726</v>
      </c>
    </row>
    <row r="253" spans="1:7" x14ac:dyDescent="0.2">
      <c r="A253" s="1" t="s">
        <v>3049</v>
      </c>
      <c r="B253" s="1" t="s">
        <v>696</v>
      </c>
      <c r="C253" s="1" t="s">
        <v>727</v>
      </c>
      <c r="D253" s="1" t="s">
        <v>728</v>
      </c>
      <c r="E253" s="8">
        <v>33</v>
      </c>
      <c r="F253" s="5">
        <v>35</v>
      </c>
      <c r="G253" s="16" t="s">
        <v>729</v>
      </c>
    </row>
    <row r="254" spans="1:7" x14ac:dyDescent="0.2">
      <c r="A254" s="1" t="s">
        <v>3049</v>
      </c>
      <c r="B254" s="1" t="s">
        <v>3410</v>
      </c>
      <c r="C254" s="1" t="s">
        <v>914</v>
      </c>
      <c r="D254" s="1" t="s">
        <v>915</v>
      </c>
      <c r="E254" s="8">
        <v>370</v>
      </c>
      <c r="F254" s="5">
        <v>393</v>
      </c>
      <c r="G254" s="16" t="s">
        <v>916</v>
      </c>
    </row>
    <row r="255" spans="1:7" x14ac:dyDescent="0.2">
      <c r="A255" s="1" t="s">
        <v>3046</v>
      </c>
      <c r="B255" s="1" t="s">
        <v>1651</v>
      </c>
      <c r="C255" s="1" t="s">
        <v>1652</v>
      </c>
      <c r="D255" s="1" t="s">
        <v>1653</v>
      </c>
      <c r="E255" s="8">
        <v>500</v>
      </c>
      <c r="F255" s="5">
        <v>530</v>
      </c>
      <c r="G255" s="16" t="s">
        <v>1654</v>
      </c>
    </row>
    <row r="256" spans="1:7" x14ac:dyDescent="0.2">
      <c r="A256" s="1" t="s">
        <v>3049</v>
      </c>
      <c r="B256" s="1" t="s">
        <v>1939</v>
      </c>
      <c r="C256" s="1" t="s">
        <v>2066</v>
      </c>
      <c r="D256" s="1" t="s">
        <v>3513</v>
      </c>
      <c r="E256" s="8">
        <v>3240</v>
      </c>
      <c r="F256" s="5">
        <v>3435</v>
      </c>
      <c r="G256" s="16" t="s">
        <v>2067</v>
      </c>
    </row>
    <row r="257" spans="1:7" x14ac:dyDescent="0.2">
      <c r="A257" s="1" t="s">
        <v>3049</v>
      </c>
      <c r="B257" s="1" t="s">
        <v>1995</v>
      </c>
      <c r="C257" s="1" t="s">
        <v>2008</v>
      </c>
      <c r="D257" s="1" t="s">
        <v>3484</v>
      </c>
      <c r="E257" s="8">
        <v>1866</v>
      </c>
      <c r="F257" s="5">
        <v>1978</v>
      </c>
      <c r="G257" s="16" t="s">
        <v>2009</v>
      </c>
    </row>
    <row r="258" spans="1:7" x14ac:dyDescent="0.2">
      <c r="A258" s="1" t="s">
        <v>3049</v>
      </c>
      <c r="B258" s="1" t="s">
        <v>1939</v>
      </c>
      <c r="C258" s="1" t="s">
        <v>2068</v>
      </c>
      <c r="D258" s="1" t="s">
        <v>3514</v>
      </c>
      <c r="E258" s="8">
        <v>3367</v>
      </c>
      <c r="F258" s="5">
        <v>3570</v>
      </c>
      <c r="G258" s="16" t="s">
        <v>2069</v>
      </c>
    </row>
    <row r="259" spans="1:7" x14ac:dyDescent="0.2">
      <c r="A259" s="1" t="s">
        <v>3049</v>
      </c>
      <c r="B259" s="1" t="s">
        <v>1995</v>
      </c>
      <c r="C259" s="1" t="s">
        <v>2010</v>
      </c>
      <c r="D259" s="1" t="s">
        <v>3485</v>
      </c>
      <c r="E259" s="8">
        <v>1866</v>
      </c>
      <c r="F259" s="5">
        <v>1978</v>
      </c>
      <c r="G259" s="16" t="s">
        <v>2011</v>
      </c>
    </row>
    <row r="260" spans="1:7" x14ac:dyDescent="0.2">
      <c r="A260" s="1" t="s">
        <v>3049</v>
      </c>
      <c r="B260" s="1" t="s">
        <v>1939</v>
      </c>
      <c r="C260" s="1" t="s">
        <v>2070</v>
      </c>
      <c r="D260" s="1" t="s">
        <v>3515</v>
      </c>
      <c r="E260" s="8">
        <v>3488</v>
      </c>
      <c r="F260" s="5">
        <v>3698</v>
      </c>
      <c r="G260" s="16" t="s">
        <v>2071</v>
      </c>
    </row>
    <row r="261" spans="1:7" x14ac:dyDescent="0.2">
      <c r="A261" s="1" t="s">
        <v>3049</v>
      </c>
      <c r="B261" s="1" t="s">
        <v>1995</v>
      </c>
      <c r="C261" s="1" t="s">
        <v>2012</v>
      </c>
      <c r="D261" s="1" t="s">
        <v>3486</v>
      </c>
      <c r="E261" s="8">
        <v>1866</v>
      </c>
      <c r="F261" s="5">
        <v>1978</v>
      </c>
      <c r="G261" s="16" t="s">
        <v>2013</v>
      </c>
    </row>
    <row r="262" spans="1:7" x14ac:dyDescent="0.2">
      <c r="A262" s="1" t="s">
        <v>3049</v>
      </c>
      <c r="B262" s="1" t="s">
        <v>1939</v>
      </c>
      <c r="C262" s="1" t="s">
        <v>2072</v>
      </c>
      <c r="D262" s="1" t="s">
        <v>3516</v>
      </c>
      <c r="E262" s="8">
        <v>3738</v>
      </c>
      <c r="F262" s="5">
        <v>3963</v>
      </c>
      <c r="G262" s="16" t="s">
        <v>2073</v>
      </c>
    </row>
    <row r="263" spans="1:7" x14ac:dyDescent="0.2">
      <c r="A263" s="1" t="s">
        <v>3049</v>
      </c>
      <c r="B263" s="1" t="s">
        <v>1995</v>
      </c>
      <c r="C263" s="1" t="s">
        <v>2014</v>
      </c>
      <c r="D263" s="1" t="s">
        <v>3487</v>
      </c>
      <c r="E263" s="8">
        <v>1866</v>
      </c>
      <c r="F263" s="5">
        <v>1978</v>
      </c>
      <c r="G263" s="16" t="s">
        <v>2015</v>
      </c>
    </row>
    <row r="264" spans="1:7" x14ac:dyDescent="0.2">
      <c r="A264" s="1" t="s">
        <v>3049</v>
      </c>
      <c r="B264" s="1" t="s">
        <v>987</v>
      </c>
      <c r="C264" s="1" t="s">
        <v>4509</v>
      </c>
      <c r="D264" s="1" t="s">
        <v>4510</v>
      </c>
      <c r="E264" s="8">
        <v>151</v>
      </c>
      <c r="F264" s="5">
        <v>161</v>
      </c>
      <c r="G264" s="16" t="s">
        <v>4511</v>
      </c>
    </row>
    <row r="265" spans="1:7" x14ac:dyDescent="0.2">
      <c r="A265" s="1" t="s">
        <v>3049</v>
      </c>
      <c r="B265" s="1" t="s">
        <v>3094</v>
      </c>
      <c r="C265" s="1" t="s">
        <v>4170</v>
      </c>
      <c r="D265" s="1" t="s">
        <v>4171</v>
      </c>
      <c r="E265" s="8">
        <v>4419</v>
      </c>
      <c r="F265" s="5">
        <v>4685</v>
      </c>
      <c r="G265" s="16" t="s">
        <v>4172</v>
      </c>
    </row>
    <row r="266" spans="1:7" x14ac:dyDescent="0.2">
      <c r="A266" s="1" t="s">
        <v>3049</v>
      </c>
      <c r="B266" s="1" t="s">
        <v>3094</v>
      </c>
      <c r="C266" s="1" t="s">
        <v>4173</v>
      </c>
      <c r="D266" s="1" t="s">
        <v>4174</v>
      </c>
      <c r="E266" s="8">
        <v>4095</v>
      </c>
      <c r="F266" s="5">
        <v>4341</v>
      </c>
      <c r="G266" s="16" t="s">
        <v>4175</v>
      </c>
    </row>
    <row r="267" spans="1:7" x14ac:dyDescent="0.2">
      <c r="A267" s="1" t="s">
        <v>3049</v>
      </c>
      <c r="B267" s="1" t="s">
        <v>124</v>
      </c>
      <c r="C267" s="1" t="s">
        <v>652</v>
      </c>
      <c r="D267" s="1" t="s">
        <v>653</v>
      </c>
      <c r="E267" s="8">
        <v>188</v>
      </c>
      <c r="F267" s="5">
        <v>200</v>
      </c>
      <c r="G267" s="16" t="s">
        <v>654</v>
      </c>
    </row>
    <row r="268" spans="1:7" x14ac:dyDescent="0.2">
      <c r="A268" s="1" t="s">
        <v>3049</v>
      </c>
      <c r="B268" s="1" t="s">
        <v>124</v>
      </c>
      <c r="C268" s="1" t="s">
        <v>655</v>
      </c>
      <c r="D268" s="1" t="s">
        <v>656</v>
      </c>
      <c r="E268" s="8">
        <v>270</v>
      </c>
      <c r="F268" s="5">
        <v>287</v>
      </c>
      <c r="G268" s="16" t="s">
        <v>657</v>
      </c>
    </row>
    <row r="269" spans="1:7" x14ac:dyDescent="0.2">
      <c r="A269" s="1" t="s">
        <v>3049</v>
      </c>
      <c r="B269" s="1" t="s">
        <v>1538</v>
      </c>
      <c r="C269" s="1" t="s">
        <v>1539</v>
      </c>
      <c r="D269" s="1" t="s">
        <v>1540</v>
      </c>
      <c r="E269" s="8">
        <v>165</v>
      </c>
      <c r="F269" s="5">
        <v>175</v>
      </c>
      <c r="G269" s="16" t="s">
        <v>1541</v>
      </c>
    </row>
    <row r="270" spans="1:7" x14ac:dyDescent="0.2">
      <c r="A270" s="1" t="s">
        <v>3049</v>
      </c>
      <c r="B270" s="1" t="s">
        <v>3411</v>
      </c>
      <c r="C270" s="1" t="s">
        <v>4702</v>
      </c>
      <c r="D270" s="1" t="s">
        <v>4703</v>
      </c>
      <c r="E270" s="8">
        <v>11</v>
      </c>
      <c r="F270" s="5">
        <v>12</v>
      </c>
      <c r="G270" s="16" t="s">
        <v>4704</v>
      </c>
    </row>
    <row r="271" spans="1:7" x14ac:dyDescent="0.2">
      <c r="A271" s="1" t="s">
        <v>3049</v>
      </c>
      <c r="B271" s="1" t="s">
        <v>3411</v>
      </c>
      <c r="C271" s="1" t="s">
        <v>3037</v>
      </c>
      <c r="D271" s="1" t="s">
        <v>3785</v>
      </c>
      <c r="E271" s="8">
        <v>62</v>
      </c>
      <c r="F271" s="5">
        <v>66</v>
      </c>
      <c r="G271" s="16" t="s">
        <v>3038</v>
      </c>
    </row>
    <row r="272" spans="1:7" x14ac:dyDescent="0.2">
      <c r="A272" s="1" t="s">
        <v>3049</v>
      </c>
      <c r="B272" s="1" t="s">
        <v>3411</v>
      </c>
      <c r="C272" s="1" t="s">
        <v>3786</v>
      </c>
      <c r="D272" s="1" t="s">
        <v>3787</v>
      </c>
      <c r="E272" s="8">
        <v>114</v>
      </c>
      <c r="F272" s="5">
        <v>121</v>
      </c>
      <c r="G272" s="16" t="s">
        <v>3788</v>
      </c>
    </row>
    <row r="273" spans="1:7" x14ac:dyDescent="0.2">
      <c r="A273" s="1" t="s">
        <v>3049</v>
      </c>
      <c r="B273" s="1" t="s">
        <v>3411</v>
      </c>
      <c r="C273" s="1" t="s">
        <v>457</v>
      </c>
      <c r="D273" s="1" t="s">
        <v>458</v>
      </c>
      <c r="E273" s="8">
        <v>11</v>
      </c>
      <c r="F273" s="5">
        <v>12</v>
      </c>
      <c r="G273" s="16" t="s">
        <v>459</v>
      </c>
    </row>
    <row r="274" spans="1:7" x14ac:dyDescent="0.2">
      <c r="A274" s="1" t="s">
        <v>3049</v>
      </c>
      <c r="B274" s="1" t="s">
        <v>3411</v>
      </c>
      <c r="C274" s="1" t="s">
        <v>460</v>
      </c>
      <c r="D274" s="1" t="s">
        <v>461</v>
      </c>
      <c r="E274" s="8">
        <v>26</v>
      </c>
      <c r="F274" s="5">
        <v>28</v>
      </c>
      <c r="G274" s="16" t="s">
        <v>462</v>
      </c>
    </row>
    <row r="275" spans="1:7" x14ac:dyDescent="0.2">
      <c r="A275" s="1" t="s">
        <v>3049</v>
      </c>
      <c r="B275" s="1" t="s">
        <v>3411</v>
      </c>
      <c r="C275" s="1" t="s">
        <v>415</v>
      </c>
      <c r="D275" s="1" t="s">
        <v>416</v>
      </c>
      <c r="E275" s="8">
        <v>11</v>
      </c>
      <c r="F275" s="5">
        <v>12</v>
      </c>
      <c r="G275" s="16" t="s">
        <v>417</v>
      </c>
    </row>
    <row r="276" spans="1:7" x14ac:dyDescent="0.2">
      <c r="A276" s="1" t="s">
        <v>3049</v>
      </c>
      <c r="B276" s="1" t="s">
        <v>3411</v>
      </c>
      <c r="C276" s="1" t="s">
        <v>436</v>
      </c>
      <c r="D276" s="1" t="s">
        <v>437</v>
      </c>
      <c r="E276" s="8">
        <v>11</v>
      </c>
      <c r="F276" s="5">
        <v>12</v>
      </c>
      <c r="G276" s="16" t="s">
        <v>438</v>
      </c>
    </row>
    <row r="277" spans="1:7" x14ac:dyDescent="0.2">
      <c r="A277" s="1" t="s">
        <v>3049</v>
      </c>
      <c r="B277" s="1" t="s">
        <v>3411</v>
      </c>
      <c r="C277" s="1" t="s">
        <v>394</v>
      </c>
      <c r="D277" s="1" t="s">
        <v>395</v>
      </c>
      <c r="E277" s="8">
        <v>11</v>
      </c>
      <c r="F277" s="5">
        <v>12</v>
      </c>
      <c r="G277" s="16" t="s">
        <v>396</v>
      </c>
    </row>
    <row r="278" spans="1:7" x14ac:dyDescent="0.2">
      <c r="A278" s="1" t="s">
        <v>3049</v>
      </c>
      <c r="B278" s="1" t="s">
        <v>3411</v>
      </c>
      <c r="C278" s="1" t="s">
        <v>418</v>
      </c>
      <c r="D278" s="1" t="s">
        <v>419</v>
      </c>
      <c r="E278" s="8">
        <v>26</v>
      </c>
      <c r="F278" s="5">
        <v>28</v>
      </c>
      <c r="G278" s="16" t="s">
        <v>420</v>
      </c>
    </row>
    <row r="279" spans="1:7" x14ac:dyDescent="0.2">
      <c r="A279" s="1" t="s">
        <v>3049</v>
      </c>
      <c r="B279" s="1" t="s">
        <v>3411</v>
      </c>
      <c r="C279" s="1" t="s">
        <v>3782</v>
      </c>
      <c r="D279" s="1" t="s">
        <v>3783</v>
      </c>
      <c r="E279" s="8">
        <v>26</v>
      </c>
      <c r="F279" s="5">
        <v>28</v>
      </c>
      <c r="G279" s="16" t="s">
        <v>3784</v>
      </c>
    </row>
    <row r="280" spans="1:7" x14ac:dyDescent="0.2">
      <c r="A280" s="1" t="s">
        <v>3049</v>
      </c>
      <c r="B280" s="1" t="s">
        <v>3411</v>
      </c>
      <c r="C280" s="1" t="s">
        <v>439</v>
      </c>
      <c r="D280" s="1" t="s">
        <v>440</v>
      </c>
      <c r="E280" s="8">
        <v>26</v>
      </c>
      <c r="F280" s="5">
        <v>28</v>
      </c>
      <c r="G280" s="16" t="s">
        <v>441</v>
      </c>
    </row>
    <row r="281" spans="1:7" x14ac:dyDescent="0.2">
      <c r="A281" s="1" t="s">
        <v>3049</v>
      </c>
      <c r="B281" s="1" t="s">
        <v>3411</v>
      </c>
      <c r="C281" s="1" t="s">
        <v>397</v>
      </c>
      <c r="D281" s="1" t="s">
        <v>398</v>
      </c>
      <c r="E281" s="8">
        <v>26</v>
      </c>
      <c r="F281" s="5">
        <v>28</v>
      </c>
      <c r="G281" s="16" t="s">
        <v>399</v>
      </c>
    </row>
    <row r="282" spans="1:7" x14ac:dyDescent="0.2">
      <c r="A282" s="1" t="s">
        <v>3049</v>
      </c>
      <c r="B282" s="1" t="s">
        <v>3411</v>
      </c>
      <c r="C282" s="1" t="s">
        <v>463</v>
      </c>
      <c r="D282" s="1" t="s">
        <v>464</v>
      </c>
      <c r="E282" s="8">
        <v>42</v>
      </c>
      <c r="F282" s="5">
        <v>45</v>
      </c>
      <c r="G282" s="16" t="s">
        <v>465</v>
      </c>
    </row>
    <row r="283" spans="1:7" x14ac:dyDescent="0.2">
      <c r="A283" s="1" t="s">
        <v>3049</v>
      </c>
      <c r="B283" s="1" t="s">
        <v>3411</v>
      </c>
      <c r="C283" s="1" t="s">
        <v>466</v>
      </c>
      <c r="D283" s="1" t="s">
        <v>467</v>
      </c>
      <c r="E283" s="8">
        <v>62</v>
      </c>
      <c r="F283" s="5">
        <v>66</v>
      </c>
      <c r="G283" s="16" t="s">
        <v>468</v>
      </c>
    </row>
    <row r="284" spans="1:7" x14ac:dyDescent="0.2">
      <c r="A284" s="1" t="s">
        <v>3049</v>
      </c>
      <c r="B284" s="1" t="s">
        <v>3411</v>
      </c>
      <c r="C284" s="1" t="s">
        <v>421</v>
      </c>
      <c r="D284" s="1" t="s">
        <v>422</v>
      </c>
      <c r="E284" s="8">
        <v>42</v>
      </c>
      <c r="F284" s="5">
        <v>45</v>
      </c>
      <c r="G284" s="16" t="s">
        <v>423</v>
      </c>
    </row>
    <row r="285" spans="1:7" x14ac:dyDescent="0.2">
      <c r="A285" s="1" t="s">
        <v>3049</v>
      </c>
      <c r="B285" s="1" t="s">
        <v>3411</v>
      </c>
      <c r="C285" s="1" t="s">
        <v>442</v>
      </c>
      <c r="D285" s="1" t="s">
        <v>443</v>
      </c>
      <c r="E285" s="8">
        <v>42</v>
      </c>
      <c r="F285" s="5">
        <v>45</v>
      </c>
      <c r="G285" s="16" t="s">
        <v>444</v>
      </c>
    </row>
    <row r="286" spans="1:7" x14ac:dyDescent="0.2">
      <c r="A286" s="1" t="s">
        <v>3049</v>
      </c>
      <c r="B286" s="1" t="s">
        <v>3411</v>
      </c>
      <c r="C286" s="1" t="s">
        <v>400</v>
      </c>
      <c r="D286" s="1" t="s">
        <v>401</v>
      </c>
      <c r="E286" s="8">
        <v>42</v>
      </c>
      <c r="F286" s="5">
        <v>45</v>
      </c>
      <c r="G286" s="16" t="s">
        <v>402</v>
      </c>
    </row>
    <row r="287" spans="1:7" x14ac:dyDescent="0.2">
      <c r="A287" s="1" t="s">
        <v>3049</v>
      </c>
      <c r="B287" s="1" t="s">
        <v>3411</v>
      </c>
      <c r="C287" s="1" t="s">
        <v>424</v>
      </c>
      <c r="D287" s="1" t="s">
        <v>425</v>
      </c>
      <c r="E287" s="8">
        <v>62</v>
      </c>
      <c r="F287" s="5">
        <v>66</v>
      </c>
      <c r="G287" s="16" t="s">
        <v>426</v>
      </c>
    </row>
    <row r="288" spans="1:7" x14ac:dyDescent="0.2">
      <c r="A288" s="1" t="s">
        <v>3049</v>
      </c>
      <c r="B288" s="1" t="s">
        <v>3411</v>
      </c>
      <c r="C288" s="1" t="s">
        <v>445</v>
      </c>
      <c r="D288" s="1" t="s">
        <v>446</v>
      </c>
      <c r="E288" s="8">
        <v>62</v>
      </c>
      <c r="F288" s="5">
        <v>66</v>
      </c>
      <c r="G288" s="16" t="s">
        <v>447</v>
      </c>
    </row>
    <row r="289" spans="1:7" x14ac:dyDescent="0.2">
      <c r="A289" s="1" t="s">
        <v>3049</v>
      </c>
      <c r="B289" s="1" t="s">
        <v>3411</v>
      </c>
      <c r="C289" s="1" t="s">
        <v>403</v>
      </c>
      <c r="D289" s="1" t="s">
        <v>404</v>
      </c>
      <c r="E289" s="8">
        <v>62</v>
      </c>
      <c r="F289" s="5">
        <v>66</v>
      </c>
      <c r="G289" s="16" t="s">
        <v>405</v>
      </c>
    </row>
    <row r="290" spans="1:7" x14ac:dyDescent="0.2">
      <c r="A290" s="1" t="s">
        <v>3049</v>
      </c>
      <c r="B290" s="1" t="s">
        <v>3411</v>
      </c>
      <c r="C290" s="1" t="s">
        <v>469</v>
      </c>
      <c r="D290" s="1" t="s">
        <v>470</v>
      </c>
      <c r="E290" s="8">
        <v>114</v>
      </c>
      <c r="F290" s="5">
        <v>121</v>
      </c>
      <c r="G290" s="16" t="s">
        <v>471</v>
      </c>
    </row>
    <row r="291" spans="1:7" x14ac:dyDescent="0.2">
      <c r="A291" s="1" t="s">
        <v>3049</v>
      </c>
      <c r="B291" s="1" t="s">
        <v>3411</v>
      </c>
      <c r="C291" s="1" t="s">
        <v>427</v>
      </c>
      <c r="D291" s="1" t="s">
        <v>428</v>
      </c>
      <c r="E291" s="8">
        <v>114</v>
      </c>
      <c r="F291" s="5">
        <v>121</v>
      </c>
      <c r="G291" s="16" t="s">
        <v>429</v>
      </c>
    </row>
    <row r="292" spans="1:7" x14ac:dyDescent="0.2">
      <c r="A292" s="1" t="s">
        <v>3049</v>
      </c>
      <c r="B292" s="1" t="s">
        <v>3411</v>
      </c>
      <c r="C292" s="1" t="s">
        <v>448</v>
      </c>
      <c r="D292" s="1" t="s">
        <v>449</v>
      </c>
      <c r="E292" s="8">
        <v>114</v>
      </c>
      <c r="F292" s="5">
        <v>121</v>
      </c>
      <c r="G292" s="16" t="s">
        <v>450</v>
      </c>
    </row>
    <row r="293" spans="1:7" x14ac:dyDescent="0.2">
      <c r="A293" s="1" t="s">
        <v>3049</v>
      </c>
      <c r="B293" s="1" t="s">
        <v>3411</v>
      </c>
      <c r="C293" s="1" t="s">
        <v>406</v>
      </c>
      <c r="D293" s="1" t="s">
        <v>407</v>
      </c>
      <c r="E293" s="8">
        <v>114</v>
      </c>
      <c r="F293" s="5">
        <v>121</v>
      </c>
      <c r="G293" s="16" t="s">
        <v>408</v>
      </c>
    </row>
    <row r="294" spans="1:7" x14ac:dyDescent="0.2">
      <c r="A294" s="1" t="s">
        <v>3049</v>
      </c>
      <c r="B294" s="1" t="s">
        <v>3411</v>
      </c>
      <c r="C294" s="1" t="s">
        <v>472</v>
      </c>
      <c r="D294" s="1" t="s">
        <v>473</v>
      </c>
      <c r="E294" s="8">
        <v>176</v>
      </c>
      <c r="F294" s="5">
        <v>187</v>
      </c>
      <c r="G294" s="16" t="s">
        <v>474</v>
      </c>
    </row>
    <row r="295" spans="1:7" x14ac:dyDescent="0.2">
      <c r="A295" s="1" t="s">
        <v>3049</v>
      </c>
      <c r="B295" s="1" t="s">
        <v>3411</v>
      </c>
      <c r="C295" s="1" t="s">
        <v>430</v>
      </c>
      <c r="D295" s="1" t="s">
        <v>431</v>
      </c>
      <c r="E295" s="8">
        <v>176</v>
      </c>
      <c r="F295" s="5">
        <v>187</v>
      </c>
      <c r="G295" s="16" t="s">
        <v>432</v>
      </c>
    </row>
    <row r="296" spans="1:7" x14ac:dyDescent="0.2">
      <c r="A296" s="1" t="s">
        <v>3049</v>
      </c>
      <c r="B296" s="1" t="s">
        <v>3411</v>
      </c>
      <c r="C296" s="1" t="s">
        <v>451</v>
      </c>
      <c r="D296" s="1" t="s">
        <v>452</v>
      </c>
      <c r="E296" s="8">
        <v>176</v>
      </c>
      <c r="F296" s="5">
        <v>187</v>
      </c>
      <c r="G296" s="16" t="s">
        <v>453</v>
      </c>
    </row>
    <row r="297" spans="1:7" x14ac:dyDescent="0.2">
      <c r="A297" s="1" t="s">
        <v>3049</v>
      </c>
      <c r="B297" s="1" t="s">
        <v>3411</v>
      </c>
      <c r="C297" s="1" t="s">
        <v>409</v>
      </c>
      <c r="D297" s="1" t="s">
        <v>410</v>
      </c>
      <c r="E297" s="8">
        <v>176</v>
      </c>
      <c r="F297" s="5">
        <v>187</v>
      </c>
      <c r="G297" s="16" t="s">
        <v>411</v>
      </c>
    </row>
    <row r="298" spans="1:7" x14ac:dyDescent="0.2">
      <c r="A298" s="1" t="s">
        <v>3049</v>
      </c>
      <c r="B298" s="1" t="s">
        <v>3411</v>
      </c>
      <c r="C298" s="1" t="s">
        <v>433</v>
      </c>
      <c r="D298" s="1" t="s">
        <v>434</v>
      </c>
      <c r="E298" s="8">
        <v>227</v>
      </c>
      <c r="F298" s="5">
        <v>241</v>
      </c>
      <c r="G298" s="16" t="s">
        <v>435</v>
      </c>
    </row>
    <row r="299" spans="1:7" x14ac:dyDescent="0.2">
      <c r="A299" s="1" t="s">
        <v>3049</v>
      </c>
      <c r="B299" s="1" t="s">
        <v>3411</v>
      </c>
      <c r="C299" s="1" t="s">
        <v>454</v>
      </c>
      <c r="D299" s="1" t="s">
        <v>455</v>
      </c>
      <c r="E299" s="8">
        <v>227</v>
      </c>
      <c r="F299" s="5">
        <v>241</v>
      </c>
      <c r="G299" s="16" t="s">
        <v>456</v>
      </c>
    </row>
    <row r="300" spans="1:7" x14ac:dyDescent="0.2">
      <c r="A300" s="1" t="s">
        <v>3049</v>
      </c>
      <c r="B300" s="1" t="s">
        <v>3411</v>
      </c>
      <c r="C300" s="1" t="s">
        <v>412</v>
      </c>
      <c r="D300" s="1" t="s">
        <v>413</v>
      </c>
      <c r="E300" s="8">
        <v>227</v>
      </c>
      <c r="F300" s="5">
        <v>241</v>
      </c>
      <c r="G300" s="16" t="s">
        <v>414</v>
      </c>
    </row>
    <row r="301" spans="1:7" x14ac:dyDescent="0.2">
      <c r="A301" s="1" t="s">
        <v>3049</v>
      </c>
      <c r="B301" s="1" t="s">
        <v>1531</v>
      </c>
      <c r="C301" s="1" t="s">
        <v>1595</v>
      </c>
      <c r="D301" s="1" t="s">
        <v>3692</v>
      </c>
      <c r="E301" s="8">
        <v>335</v>
      </c>
      <c r="F301" s="5">
        <v>356</v>
      </c>
      <c r="G301" s="16" t="s">
        <v>1596</v>
      </c>
    </row>
    <row r="302" spans="1:7" x14ac:dyDescent="0.2">
      <c r="A302" s="1" t="s">
        <v>3049</v>
      </c>
      <c r="B302" s="1" t="s">
        <v>1538</v>
      </c>
      <c r="C302" s="1" t="s">
        <v>1608</v>
      </c>
      <c r="D302" s="1" t="s">
        <v>3720</v>
      </c>
      <c r="E302" s="8">
        <v>3130</v>
      </c>
      <c r="F302" s="5">
        <v>3318</v>
      </c>
      <c r="G302" s="16" t="s">
        <v>1609</v>
      </c>
    </row>
    <row r="303" spans="1:7" x14ac:dyDescent="0.2">
      <c r="A303" s="1" t="s">
        <v>3045</v>
      </c>
      <c r="B303" s="1" t="s">
        <v>2311</v>
      </c>
      <c r="C303" s="1" t="s">
        <v>2613</v>
      </c>
      <c r="D303" s="1" t="s">
        <v>4458</v>
      </c>
      <c r="E303" s="8">
        <v>5613</v>
      </c>
      <c r="F303" s="5">
        <v>5950</v>
      </c>
      <c r="G303" s="16" t="s">
        <v>2614</v>
      </c>
    </row>
    <row r="304" spans="1:7" x14ac:dyDescent="0.2">
      <c r="A304" s="1" t="s">
        <v>3045</v>
      </c>
      <c r="B304" s="1" t="s">
        <v>3</v>
      </c>
      <c r="C304" s="1" t="s">
        <v>3033</v>
      </c>
      <c r="D304" s="1" t="s">
        <v>4306</v>
      </c>
      <c r="E304" s="8">
        <v>792</v>
      </c>
      <c r="F304" s="5">
        <v>840</v>
      </c>
      <c r="G304" s="16" t="s">
        <v>3034</v>
      </c>
    </row>
    <row r="305" spans="1:8" x14ac:dyDescent="0.2">
      <c r="A305" s="1" t="s">
        <v>3049</v>
      </c>
      <c r="B305" s="1" t="s">
        <v>1276</v>
      </c>
      <c r="C305" s="1" t="s">
        <v>1309</v>
      </c>
      <c r="D305" s="1" t="s">
        <v>3323</v>
      </c>
      <c r="E305" s="8">
        <v>1627</v>
      </c>
      <c r="F305" s="5">
        <v>1725</v>
      </c>
      <c r="G305" s="16" t="s">
        <v>1310</v>
      </c>
    </row>
    <row r="306" spans="1:8" x14ac:dyDescent="0.2">
      <c r="A306" s="1" t="s">
        <v>3049</v>
      </c>
      <c r="B306" s="1" t="s">
        <v>1276</v>
      </c>
      <c r="C306" s="1" t="s">
        <v>1277</v>
      </c>
      <c r="D306" s="1" t="s">
        <v>3307</v>
      </c>
      <c r="E306" s="8">
        <v>1609</v>
      </c>
      <c r="F306" s="5">
        <v>1706</v>
      </c>
      <c r="G306" s="16" t="s">
        <v>1278</v>
      </c>
    </row>
    <row r="307" spans="1:8" x14ac:dyDescent="0.2">
      <c r="A307" s="1" t="s">
        <v>3049</v>
      </c>
      <c r="B307" s="1" t="s">
        <v>1276</v>
      </c>
      <c r="C307" s="1" t="s">
        <v>1311</v>
      </c>
      <c r="D307" s="1" t="s">
        <v>3324</v>
      </c>
      <c r="E307" s="8">
        <v>1627</v>
      </c>
      <c r="F307" s="5">
        <v>1725</v>
      </c>
      <c r="G307" s="16" t="s">
        <v>1312</v>
      </c>
    </row>
    <row r="308" spans="1:8" x14ac:dyDescent="0.2">
      <c r="A308" s="1" t="s">
        <v>3045</v>
      </c>
      <c r="B308" s="1" t="s">
        <v>3</v>
      </c>
      <c r="C308" s="1" t="s">
        <v>2768</v>
      </c>
      <c r="D308" s="1" t="s">
        <v>2769</v>
      </c>
      <c r="E308" s="8">
        <v>2619</v>
      </c>
      <c r="F308" s="5">
        <v>2777</v>
      </c>
      <c r="G308" s="16" t="s">
        <v>2770</v>
      </c>
    </row>
    <row r="309" spans="1:8" x14ac:dyDescent="0.2">
      <c r="A309" s="1" t="s">
        <v>3045</v>
      </c>
      <c r="B309" s="1" t="s">
        <v>2311</v>
      </c>
      <c r="C309" s="1" t="s">
        <v>2771</v>
      </c>
      <c r="D309" s="1" t="s">
        <v>2772</v>
      </c>
      <c r="E309" s="8">
        <v>5687</v>
      </c>
      <c r="F309" s="5">
        <v>6029</v>
      </c>
      <c r="G309" s="16" t="s">
        <v>2773</v>
      </c>
    </row>
    <row r="310" spans="1:8" x14ac:dyDescent="0.2">
      <c r="A310" s="1" t="s">
        <v>3045</v>
      </c>
      <c r="B310" s="1" t="s">
        <v>2311</v>
      </c>
      <c r="C310" s="1" t="s">
        <v>2794</v>
      </c>
      <c r="D310" s="1" t="s">
        <v>2772</v>
      </c>
      <c r="E310" s="8">
        <v>3738</v>
      </c>
      <c r="F310" s="5">
        <v>3963</v>
      </c>
      <c r="G310" s="16" t="s">
        <v>2795</v>
      </c>
    </row>
    <row r="311" spans="1:8" s="31" customFormat="1" x14ac:dyDescent="0.2">
      <c r="A311" s="22" t="s">
        <v>3049</v>
      </c>
      <c r="B311" s="22" t="s">
        <v>3195</v>
      </c>
      <c r="C311" s="22" t="s">
        <v>992</v>
      </c>
      <c r="D311" s="22" t="s">
        <v>3196</v>
      </c>
      <c r="E311" s="23">
        <v>15447</v>
      </c>
      <c r="F311" s="24">
        <f t="shared" ref="F311:F314" si="1">E311</f>
        <v>15447</v>
      </c>
      <c r="G311" s="26" t="s">
        <v>993</v>
      </c>
      <c r="H311" s="30"/>
    </row>
    <row r="312" spans="1:8" s="31" customFormat="1" x14ac:dyDescent="0.2">
      <c r="A312" s="22" t="s">
        <v>3049</v>
      </c>
      <c r="B312" s="22" t="s">
        <v>3195</v>
      </c>
      <c r="C312" s="22" t="s">
        <v>994</v>
      </c>
      <c r="D312" s="22" t="s">
        <v>3197</v>
      </c>
      <c r="E312" s="23">
        <v>15447</v>
      </c>
      <c r="F312" s="24">
        <f t="shared" si="1"/>
        <v>15447</v>
      </c>
      <c r="G312" s="26" t="s">
        <v>995</v>
      </c>
      <c r="H312" s="30"/>
    </row>
    <row r="313" spans="1:8" s="31" customFormat="1" x14ac:dyDescent="0.2">
      <c r="A313" s="22" t="s">
        <v>3049</v>
      </c>
      <c r="B313" s="22" t="s">
        <v>3195</v>
      </c>
      <c r="C313" s="22" t="s">
        <v>996</v>
      </c>
      <c r="D313" s="22" t="s">
        <v>3198</v>
      </c>
      <c r="E313" s="23">
        <v>17655</v>
      </c>
      <c r="F313" s="24">
        <f t="shared" si="1"/>
        <v>17655</v>
      </c>
      <c r="G313" s="26" t="s">
        <v>997</v>
      </c>
    </row>
    <row r="314" spans="1:8" s="31" customFormat="1" x14ac:dyDescent="0.2">
      <c r="A314" s="22" t="s">
        <v>3049</v>
      </c>
      <c r="B314" s="22" t="s">
        <v>3195</v>
      </c>
      <c r="C314" s="22" t="s">
        <v>998</v>
      </c>
      <c r="D314" s="22" t="s">
        <v>3199</v>
      </c>
      <c r="E314" s="23">
        <v>17655</v>
      </c>
      <c r="F314" s="24">
        <f t="shared" si="1"/>
        <v>17655</v>
      </c>
      <c r="G314" s="26" t="s">
        <v>999</v>
      </c>
    </row>
    <row r="315" spans="1:8" x14ac:dyDescent="0.2">
      <c r="A315" s="1" t="s">
        <v>3049</v>
      </c>
      <c r="B315" s="1" t="s">
        <v>3184</v>
      </c>
      <c r="C315" s="1" t="s">
        <v>4197</v>
      </c>
      <c r="D315" s="1" t="s">
        <v>4198</v>
      </c>
      <c r="E315" s="8">
        <v>8159</v>
      </c>
      <c r="F315" s="5">
        <v>8649</v>
      </c>
      <c r="G315" s="16" t="s">
        <v>4199</v>
      </c>
    </row>
    <row r="316" spans="1:8" x14ac:dyDescent="0.2">
      <c r="A316" s="1" t="s">
        <v>3049</v>
      </c>
      <c r="B316" s="1" t="s">
        <v>3184</v>
      </c>
      <c r="C316" s="1" t="s">
        <v>4194</v>
      </c>
      <c r="D316" s="1" t="s">
        <v>4195</v>
      </c>
      <c r="E316" s="8">
        <v>9543</v>
      </c>
      <c r="F316" s="5">
        <v>10116</v>
      </c>
      <c r="G316" s="16" t="s">
        <v>4196</v>
      </c>
    </row>
    <row r="317" spans="1:8" s="31" customFormat="1" x14ac:dyDescent="0.2">
      <c r="A317" s="22" t="s">
        <v>3049</v>
      </c>
      <c r="B317" s="22" t="s">
        <v>3184</v>
      </c>
      <c r="C317" s="22" t="s">
        <v>3185</v>
      </c>
      <c r="D317" s="22" t="s">
        <v>3186</v>
      </c>
      <c r="E317" s="23">
        <v>556</v>
      </c>
      <c r="F317" s="24">
        <f>E317</f>
        <v>556</v>
      </c>
      <c r="G317" s="26" t="s">
        <v>3187</v>
      </c>
    </row>
    <row r="318" spans="1:8" x14ac:dyDescent="0.2">
      <c r="A318" s="1" t="s">
        <v>3049</v>
      </c>
      <c r="B318" s="1" t="s">
        <v>3195</v>
      </c>
      <c r="C318" s="1" t="s">
        <v>1006</v>
      </c>
      <c r="D318" s="1" t="s">
        <v>3200</v>
      </c>
      <c r="E318" s="8">
        <v>15999</v>
      </c>
      <c r="F318" s="5">
        <v>16959</v>
      </c>
      <c r="G318" s="16" t="s">
        <v>1007</v>
      </c>
    </row>
    <row r="319" spans="1:8" x14ac:dyDescent="0.2">
      <c r="A319" s="1" t="s">
        <v>3045</v>
      </c>
      <c r="B319" s="1" t="s">
        <v>2311</v>
      </c>
      <c r="C319" s="1" t="s">
        <v>2780</v>
      </c>
      <c r="D319" s="1" t="s">
        <v>3666</v>
      </c>
      <c r="E319" s="8">
        <v>1181</v>
      </c>
      <c r="F319" s="5">
        <v>1252</v>
      </c>
      <c r="G319" s="16" t="s">
        <v>2781</v>
      </c>
    </row>
    <row r="320" spans="1:8" x14ac:dyDescent="0.2">
      <c r="A320" s="1" t="s">
        <v>3049</v>
      </c>
      <c r="B320" s="1" t="s">
        <v>1710</v>
      </c>
      <c r="C320" s="1" t="s">
        <v>3003</v>
      </c>
      <c r="D320" s="1" t="s">
        <v>3657</v>
      </c>
      <c r="E320" s="8">
        <v>941</v>
      </c>
      <c r="F320" s="5">
        <v>998</v>
      </c>
      <c r="G320" s="16" t="s">
        <v>3004</v>
      </c>
    </row>
    <row r="321" spans="1:7" x14ac:dyDescent="0.2">
      <c r="A321" s="1" t="s">
        <v>3045</v>
      </c>
      <c r="B321" s="1" t="s">
        <v>2311</v>
      </c>
      <c r="C321" s="1" t="s">
        <v>2312</v>
      </c>
      <c r="D321" s="1" t="s">
        <v>3051</v>
      </c>
      <c r="E321" s="8">
        <v>21109</v>
      </c>
      <c r="F321" s="5">
        <v>22376</v>
      </c>
      <c r="G321" s="16" t="s">
        <v>2313</v>
      </c>
    </row>
    <row r="322" spans="1:7" x14ac:dyDescent="0.2">
      <c r="A322" s="1" t="s">
        <v>3045</v>
      </c>
      <c r="B322" s="1" t="s">
        <v>2311</v>
      </c>
      <c r="C322" s="1" t="s">
        <v>2373</v>
      </c>
      <c r="D322" s="1" t="s">
        <v>3106</v>
      </c>
      <c r="E322" s="8">
        <v>20849</v>
      </c>
      <c r="F322" s="5">
        <v>22100</v>
      </c>
      <c r="G322" s="16" t="s">
        <v>2374</v>
      </c>
    </row>
    <row r="323" spans="1:7" x14ac:dyDescent="0.2">
      <c r="A323" s="1" t="s">
        <v>3049</v>
      </c>
      <c r="B323" s="1" t="s">
        <v>990</v>
      </c>
      <c r="C323" s="1" t="s">
        <v>3027</v>
      </c>
      <c r="D323" s="1" t="s">
        <v>3724</v>
      </c>
      <c r="E323" s="8">
        <v>2706</v>
      </c>
      <c r="F323" s="5">
        <v>2869</v>
      </c>
      <c r="G323" s="16" t="s">
        <v>3028</v>
      </c>
    </row>
    <row r="324" spans="1:7" x14ac:dyDescent="0.2">
      <c r="A324" s="1" t="s">
        <v>3049</v>
      </c>
      <c r="B324" s="1" t="s">
        <v>1209</v>
      </c>
      <c r="C324" s="1" t="s">
        <v>1230</v>
      </c>
      <c r="D324" s="1" t="s">
        <v>3849</v>
      </c>
      <c r="E324" s="8">
        <v>34346</v>
      </c>
      <c r="F324" s="5">
        <v>36407</v>
      </c>
      <c r="G324" s="16" t="s">
        <v>1231</v>
      </c>
    </row>
    <row r="325" spans="1:7" x14ac:dyDescent="0.2">
      <c r="A325" s="1" t="s">
        <v>3045</v>
      </c>
      <c r="B325" s="1" t="s">
        <v>2311</v>
      </c>
      <c r="C325" s="1" t="s">
        <v>2764</v>
      </c>
      <c r="D325" s="1" t="s">
        <v>4648</v>
      </c>
      <c r="E325" s="8">
        <v>19972</v>
      </c>
      <c r="F325" s="5">
        <v>21171</v>
      </c>
      <c r="G325" s="16" t="s">
        <v>2765</v>
      </c>
    </row>
    <row r="326" spans="1:7" x14ac:dyDescent="0.2">
      <c r="A326" s="1" t="s">
        <v>3045</v>
      </c>
      <c r="B326" s="1" t="s">
        <v>2311</v>
      </c>
      <c r="C326" s="1" t="s">
        <v>2888</v>
      </c>
      <c r="D326" s="1" t="s">
        <v>4338</v>
      </c>
      <c r="E326" s="8">
        <v>19972</v>
      </c>
      <c r="F326" s="5">
        <v>21171</v>
      </c>
      <c r="G326" s="16" t="s">
        <v>2889</v>
      </c>
    </row>
    <row r="327" spans="1:7" x14ac:dyDescent="0.2">
      <c r="A327" s="1" t="s">
        <v>3049</v>
      </c>
      <c r="B327" s="1" t="s">
        <v>1993</v>
      </c>
      <c r="C327" s="1" t="s">
        <v>5090</v>
      </c>
      <c r="D327" s="1" t="s">
        <v>5091</v>
      </c>
      <c r="E327" s="8">
        <v>201</v>
      </c>
      <c r="F327" s="5">
        <v>214</v>
      </c>
      <c r="G327" s="16" t="s">
        <v>5092</v>
      </c>
    </row>
    <row r="328" spans="1:7" x14ac:dyDescent="0.2">
      <c r="A328" s="1" t="s">
        <v>3049</v>
      </c>
      <c r="B328" s="1" t="s">
        <v>1993</v>
      </c>
      <c r="C328" s="1" t="s">
        <v>5087</v>
      </c>
      <c r="D328" s="1" t="s">
        <v>5088</v>
      </c>
      <c r="E328" s="8">
        <v>261</v>
      </c>
      <c r="F328" s="5">
        <v>277</v>
      </c>
      <c r="G328" s="16" t="s">
        <v>5089</v>
      </c>
    </row>
    <row r="329" spans="1:7" x14ac:dyDescent="0.2">
      <c r="A329" s="1" t="s">
        <v>3049</v>
      </c>
      <c r="B329" s="1" t="s">
        <v>1993</v>
      </c>
      <c r="C329" s="1" t="s">
        <v>4819</v>
      </c>
      <c r="D329" s="1" t="s">
        <v>3229</v>
      </c>
      <c r="E329" s="8">
        <v>4299</v>
      </c>
      <c r="F329" s="5">
        <v>4557</v>
      </c>
      <c r="G329" s="16" t="s">
        <v>4820</v>
      </c>
    </row>
    <row r="330" spans="1:7" x14ac:dyDescent="0.2">
      <c r="A330" s="1" t="s">
        <v>3049</v>
      </c>
      <c r="B330" s="1" t="s">
        <v>1993</v>
      </c>
      <c r="C330" s="1" t="s">
        <v>4821</v>
      </c>
      <c r="D330" s="1" t="s">
        <v>3230</v>
      </c>
      <c r="E330" s="8">
        <v>4299</v>
      </c>
      <c r="F330" s="5">
        <v>4557</v>
      </c>
      <c r="G330" s="16" t="s">
        <v>4822</v>
      </c>
    </row>
    <row r="331" spans="1:7" x14ac:dyDescent="0.2">
      <c r="A331" s="1" t="s">
        <v>3049</v>
      </c>
      <c r="B331" s="1" t="s">
        <v>3094</v>
      </c>
      <c r="C331" s="1" t="s">
        <v>4176</v>
      </c>
      <c r="D331" s="1" t="s">
        <v>4177</v>
      </c>
      <c r="E331" s="8">
        <v>1362</v>
      </c>
      <c r="F331" s="5">
        <v>1444</v>
      </c>
      <c r="G331" s="16" t="s">
        <v>4178</v>
      </c>
    </row>
    <row r="332" spans="1:7" x14ac:dyDescent="0.2">
      <c r="A332" s="1" t="s">
        <v>3049</v>
      </c>
      <c r="B332" s="1" t="s">
        <v>3094</v>
      </c>
      <c r="C332" s="1" t="s">
        <v>4805</v>
      </c>
      <c r="D332" s="1" t="s">
        <v>4806</v>
      </c>
      <c r="E332" s="8">
        <v>1645</v>
      </c>
      <c r="F332" s="5">
        <v>1744</v>
      </c>
      <c r="G332" s="16" t="s">
        <v>4807</v>
      </c>
    </row>
    <row r="333" spans="1:7" x14ac:dyDescent="0.2">
      <c r="A333" s="1" t="s">
        <v>3049</v>
      </c>
      <c r="B333" s="1" t="s">
        <v>3094</v>
      </c>
      <c r="C333" s="1" t="s">
        <v>4179</v>
      </c>
      <c r="D333" s="1" t="s">
        <v>4180</v>
      </c>
      <c r="E333" s="8">
        <v>1362</v>
      </c>
      <c r="F333" s="5">
        <v>1444</v>
      </c>
      <c r="G333" s="16" t="s">
        <v>4181</v>
      </c>
    </row>
    <row r="334" spans="1:7" s="31" customFormat="1" x14ac:dyDescent="0.2">
      <c r="A334" s="22" t="s">
        <v>3049</v>
      </c>
      <c r="B334" s="22" t="s">
        <v>3338</v>
      </c>
      <c r="C334" s="22" t="s">
        <v>4430</v>
      </c>
      <c r="D334" s="22" t="s">
        <v>4431</v>
      </c>
      <c r="E334" s="23">
        <v>2070</v>
      </c>
      <c r="F334" s="24">
        <f t="shared" ref="F334:F335" si="2">E334</f>
        <v>2070</v>
      </c>
      <c r="G334" s="26" t="s">
        <v>4432</v>
      </c>
    </row>
    <row r="335" spans="1:7" s="31" customFormat="1" x14ac:dyDescent="0.2">
      <c r="A335" s="22" t="s">
        <v>3049</v>
      </c>
      <c r="B335" s="22" t="s">
        <v>3338</v>
      </c>
      <c r="C335" s="22" t="s">
        <v>1046</v>
      </c>
      <c r="D335" s="22" t="s">
        <v>4429</v>
      </c>
      <c r="E335" s="23">
        <v>2070</v>
      </c>
      <c r="F335" s="24">
        <f t="shared" si="2"/>
        <v>2070</v>
      </c>
      <c r="G335" s="26" t="s">
        <v>1047</v>
      </c>
    </row>
    <row r="336" spans="1:7" x14ac:dyDescent="0.2">
      <c r="A336" s="1" t="s">
        <v>3049</v>
      </c>
      <c r="B336" s="1" t="s">
        <v>1909</v>
      </c>
      <c r="C336" s="1" t="s">
        <v>3537</v>
      </c>
      <c r="D336" s="1" t="s">
        <v>4518</v>
      </c>
      <c r="E336" s="8">
        <v>2490</v>
      </c>
      <c r="F336" s="5">
        <v>2640</v>
      </c>
      <c r="G336" s="16" t="s">
        <v>3538</v>
      </c>
    </row>
    <row r="337" spans="1:7" x14ac:dyDescent="0.2">
      <c r="A337" s="1" t="s">
        <v>3049</v>
      </c>
      <c r="B337" s="1" t="s">
        <v>1909</v>
      </c>
      <c r="C337" s="1" t="s">
        <v>1921</v>
      </c>
      <c r="D337" s="1" t="s">
        <v>3534</v>
      </c>
      <c r="E337" s="8">
        <v>2490</v>
      </c>
      <c r="F337" s="5">
        <v>2640</v>
      </c>
      <c r="G337" s="16" t="s">
        <v>1922</v>
      </c>
    </row>
    <row r="338" spans="1:7" x14ac:dyDescent="0.2">
      <c r="A338" s="1" t="s">
        <v>3045</v>
      </c>
      <c r="B338" s="1" t="s">
        <v>2311</v>
      </c>
      <c r="C338" s="1" t="s">
        <v>2385</v>
      </c>
      <c r="D338" s="1" t="s">
        <v>3188</v>
      </c>
      <c r="E338" s="8">
        <v>3738</v>
      </c>
      <c r="F338" s="5">
        <v>3963</v>
      </c>
      <c r="G338" s="16" t="s">
        <v>2386</v>
      </c>
    </row>
    <row r="339" spans="1:7" x14ac:dyDescent="0.2">
      <c r="A339" s="1" t="s">
        <v>3049</v>
      </c>
      <c r="B339" s="1" t="s">
        <v>1909</v>
      </c>
      <c r="C339" s="1" t="s">
        <v>1919</v>
      </c>
      <c r="D339" s="1" t="s">
        <v>3533</v>
      </c>
      <c r="E339" s="8">
        <v>1990</v>
      </c>
      <c r="F339" s="5">
        <v>2110</v>
      </c>
      <c r="G339" s="16" t="s">
        <v>1920</v>
      </c>
    </row>
    <row r="340" spans="1:7" x14ac:dyDescent="0.2">
      <c r="A340" s="1" t="s">
        <v>3049</v>
      </c>
      <c r="B340" s="1" t="s">
        <v>1909</v>
      </c>
      <c r="C340" s="1" t="s">
        <v>1923</v>
      </c>
      <c r="D340" s="1" t="s">
        <v>3535</v>
      </c>
      <c r="E340" s="8">
        <v>2490</v>
      </c>
      <c r="F340" s="5">
        <v>2640</v>
      </c>
      <c r="G340" s="16" t="s">
        <v>1924</v>
      </c>
    </row>
    <row r="341" spans="1:7" x14ac:dyDescent="0.2">
      <c r="A341" s="1" t="s">
        <v>3049</v>
      </c>
      <c r="B341" s="1" t="s">
        <v>1909</v>
      </c>
      <c r="C341" s="1" t="s">
        <v>1935</v>
      </c>
      <c r="D341" s="1" t="s">
        <v>3543</v>
      </c>
      <c r="E341" s="8">
        <v>1990</v>
      </c>
      <c r="F341" s="5">
        <v>2110</v>
      </c>
      <c r="G341" s="16" t="s">
        <v>1936</v>
      </c>
    </row>
    <row r="342" spans="1:7" x14ac:dyDescent="0.2">
      <c r="A342" s="1" t="s">
        <v>3049</v>
      </c>
      <c r="B342" s="1" t="s">
        <v>1482</v>
      </c>
      <c r="C342" s="1" t="s">
        <v>1529</v>
      </c>
      <c r="D342" s="1" t="s">
        <v>3413</v>
      </c>
      <c r="E342" s="8">
        <v>120</v>
      </c>
      <c r="F342" s="5">
        <v>128</v>
      </c>
      <c r="G342" s="16" t="s">
        <v>1530</v>
      </c>
    </row>
    <row r="343" spans="1:7" x14ac:dyDescent="0.2">
      <c r="A343" s="1" t="s">
        <v>3049</v>
      </c>
      <c r="B343" s="1" t="s">
        <v>1482</v>
      </c>
      <c r="C343" s="1" t="s">
        <v>1486</v>
      </c>
      <c r="D343" s="1" t="s">
        <v>3117</v>
      </c>
      <c r="E343" s="8">
        <v>333</v>
      </c>
      <c r="F343" s="5">
        <v>353</v>
      </c>
      <c r="G343" s="16" t="s">
        <v>1487</v>
      </c>
    </row>
    <row r="344" spans="1:7" x14ac:dyDescent="0.2">
      <c r="A344" s="1" t="s">
        <v>3049</v>
      </c>
      <c r="B344" s="1" t="s">
        <v>1482</v>
      </c>
      <c r="C344" s="1" t="s">
        <v>1488</v>
      </c>
      <c r="D344" s="1" t="s">
        <v>3118</v>
      </c>
      <c r="E344" s="8">
        <v>386</v>
      </c>
      <c r="F344" s="5">
        <v>410</v>
      </c>
      <c r="G344" s="16" t="s">
        <v>1489</v>
      </c>
    </row>
    <row r="345" spans="1:7" x14ac:dyDescent="0.2">
      <c r="A345" s="1" t="s">
        <v>3049</v>
      </c>
      <c r="B345" s="1" t="s">
        <v>1482</v>
      </c>
      <c r="C345" s="1" t="s">
        <v>1490</v>
      </c>
      <c r="D345" s="1" t="s">
        <v>3119</v>
      </c>
      <c r="E345" s="8">
        <v>412</v>
      </c>
      <c r="F345" s="5">
        <v>437</v>
      </c>
      <c r="G345" s="16" t="s">
        <v>1491</v>
      </c>
    </row>
    <row r="346" spans="1:7" x14ac:dyDescent="0.2">
      <c r="A346" s="1" t="s">
        <v>3049</v>
      </c>
      <c r="B346" s="1" t="s">
        <v>1482</v>
      </c>
      <c r="C346" s="1" t="s">
        <v>1492</v>
      </c>
      <c r="D346" s="1" t="s">
        <v>3120</v>
      </c>
      <c r="E346" s="8">
        <v>479</v>
      </c>
      <c r="F346" s="5">
        <v>508</v>
      </c>
      <c r="G346" s="16" t="s">
        <v>1493</v>
      </c>
    </row>
    <row r="347" spans="1:7" x14ac:dyDescent="0.2">
      <c r="A347" s="1" t="s">
        <v>3049</v>
      </c>
      <c r="B347" s="1" t="s">
        <v>1482</v>
      </c>
      <c r="C347" s="1" t="s">
        <v>1494</v>
      </c>
      <c r="D347" s="1" t="s">
        <v>3121</v>
      </c>
      <c r="E347" s="8">
        <v>820</v>
      </c>
      <c r="F347" s="5">
        <v>870</v>
      </c>
      <c r="G347" s="16" t="s">
        <v>1495</v>
      </c>
    </row>
    <row r="348" spans="1:7" x14ac:dyDescent="0.2">
      <c r="A348" s="1" t="s">
        <v>3049</v>
      </c>
      <c r="B348" s="1" t="s">
        <v>1258</v>
      </c>
      <c r="C348" s="1" t="s">
        <v>1259</v>
      </c>
      <c r="D348" s="1" t="s">
        <v>3297</v>
      </c>
      <c r="E348" s="8">
        <v>604</v>
      </c>
      <c r="F348" s="5">
        <v>641</v>
      </c>
      <c r="G348" s="16" t="s">
        <v>1260</v>
      </c>
    </row>
    <row r="349" spans="1:7" x14ac:dyDescent="0.2">
      <c r="A349" s="1" t="s">
        <v>3049</v>
      </c>
      <c r="B349" s="1" t="s">
        <v>1258</v>
      </c>
      <c r="C349" s="1" t="s">
        <v>1263</v>
      </c>
      <c r="D349" s="1" t="s">
        <v>3299</v>
      </c>
      <c r="E349" s="8">
        <v>604</v>
      </c>
      <c r="F349" s="5">
        <v>641</v>
      </c>
      <c r="G349" s="16" t="s">
        <v>1264</v>
      </c>
    </row>
    <row r="350" spans="1:7" x14ac:dyDescent="0.2">
      <c r="A350" s="1" t="s">
        <v>3049</v>
      </c>
      <c r="B350" s="1" t="s">
        <v>1258</v>
      </c>
      <c r="C350" s="1" t="s">
        <v>1265</v>
      </c>
      <c r="D350" s="1" t="s">
        <v>3300</v>
      </c>
      <c r="E350" s="8">
        <v>604</v>
      </c>
      <c r="F350" s="5">
        <v>641</v>
      </c>
      <c r="G350" s="16" t="s">
        <v>1266</v>
      </c>
    </row>
    <row r="351" spans="1:7" x14ac:dyDescent="0.2">
      <c r="A351" s="1" t="s">
        <v>3049</v>
      </c>
      <c r="B351" s="1" t="s">
        <v>1258</v>
      </c>
      <c r="C351" s="1" t="s">
        <v>1267</v>
      </c>
      <c r="D351" s="1" t="s">
        <v>3301</v>
      </c>
      <c r="E351" s="8">
        <v>604</v>
      </c>
      <c r="F351" s="5">
        <v>641</v>
      </c>
      <c r="G351" s="16" t="s">
        <v>1268</v>
      </c>
    </row>
    <row r="352" spans="1:7" x14ac:dyDescent="0.2">
      <c r="A352" s="1" t="s">
        <v>3049</v>
      </c>
      <c r="B352" s="1" t="s">
        <v>1258</v>
      </c>
      <c r="C352" s="1" t="s">
        <v>1261</v>
      </c>
      <c r="D352" s="1" t="s">
        <v>3298</v>
      </c>
      <c r="E352" s="8">
        <v>604</v>
      </c>
      <c r="F352" s="5">
        <v>641</v>
      </c>
      <c r="G352" s="16" t="s">
        <v>1262</v>
      </c>
    </row>
    <row r="353" spans="1:7" x14ac:dyDescent="0.2">
      <c r="A353" s="1" t="s">
        <v>3049</v>
      </c>
      <c r="B353" s="1" t="s">
        <v>1257</v>
      </c>
      <c r="C353" s="1" t="s">
        <v>4377</v>
      </c>
      <c r="D353" s="1" t="s">
        <v>4378</v>
      </c>
      <c r="E353" s="8">
        <v>266</v>
      </c>
      <c r="F353" s="5">
        <v>282</v>
      </c>
      <c r="G353" s="16" t="s">
        <v>4379</v>
      </c>
    </row>
    <row r="354" spans="1:7" x14ac:dyDescent="0.2">
      <c r="A354" s="1" t="s">
        <v>3049</v>
      </c>
      <c r="B354" s="1" t="s">
        <v>1257</v>
      </c>
      <c r="C354" s="1" t="s">
        <v>1317</v>
      </c>
      <c r="D354" s="1" t="s">
        <v>4382</v>
      </c>
      <c r="E354" s="8">
        <v>266</v>
      </c>
      <c r="F354" s="5">
        <v>282</v>
      </c>
      <c r="G354" s="16" t="s">
        <v>1318</v>
      </c>
    </row>
    <row r="355" spans="1:7" x14ac:dyDescent="0.2">
      <c r="A355" s="1" t="s">
        <v>3049</v>
      </c>
      <c r="B355" s="1" t="s">
        <v>1257</v>
      </c>
      <c r="C355" s="1" t="s">
        <v>1313</v>
      </c>
      <c r="D355" s="1" t="s">
        <v>4380</v>
      </c>
      <c r="E355" s="8">
        <v>266</v>
      </c>
      <c r="F355" s="5">
        <v>282</v>
      </c>
      <c r="G355" s="16" t="s">
        <v>1314</v>
      </c>
    </row>
    <row r="356" spans="1:7" x14ac:dyDescent="0.2">
      <c r="A356" s="1" t="s">
        <v>3049</v>
      </c>
      <c r="B356" s="1" t="s">
        <v>1257</v>
      </c>
      <c r="C356" s="1" t="s">
        <v>4383</v>
      </c>
      <c r="D356" s="1" t="s">
        <v>4384</v>
      </c>
      <c r="E356" s="8">
        <v>266</v>
      </c>
      <c r="F356" s="5">
        <v>282</v>
      </c>
      <c r="G356" s="16" t="s">
        <v>4385</v>
      </c>
    </row>
    <row r="357" spans="1:7" x14ac:dyDescent="0.2">
      <c r="A357" s="1" t="s">
        <v>3049</v>
      </c>
      <c r="B357" s="1" t="s">
        <v>1257</v>
      </c>
      <c r="C357" s="1" t="s">
        <v>1315</v>
      </c>
      <c r="D357" s="1" t="s">
        <v>4381</v>
      </c>
      <c r="E357" s="8">
        <v>266</v>
      </c>
      <c r="F357" s="5">
        <v>282</v>
      </c>
      <c r="G357" s="16" t="s">
        <v>1316</v>
      </c>
    </row>
    <row r="358" spans="1:7" x14ac:dyDescent="0.2">
      <c r="A358" s="3" t="s">
        <v>3049</v>
      </c>
      <c r="B358" s="3" t="s">
        <v>3828</v>
      </c>
      <c r="C358" s="3" t="s">
        <v>672</v>
      </c>
      <c r="D358" s="3" t="s">
        <v>5124</v>
      </c>
      <c r="E358" s="8">
        <v>1087</v>
      </c>
      <c r="F358" s="5">
        <v>1153</v>
      </c>
      <c r="G358" s="38" t="s">
        <v>673</v>
      </c>
    </row>
    <row r="359" spans="1:7" x14ac:dyDescent="0.2">
      <c r="A359" s="1" t="s">
        <v>3045</v>
      </c>
      <c r="B359" s="1" t="s">
        <v>2669</v>
      </c>
      <c r="C359" s="1" t="s">
        <v>1671</v>
      </c>
      <c r="D359" s="1" t="s">
        <v>1672</v>
      </c>
      <c r="E359" s="8">
        <v>5133</v>
      </c>
      <c r="F359" s="5">
        <v>5441</v>
      </c>
      <c r="G359" s="16" t="s">
        <v>1673</v>
      </c>
    </row>
    <row r="360" spans="1:7" x14ac:dyDescent="0.2">
      <c r="A360" s="1" t="s">
        <v>3049</v>
      </c>
      <c r="B360" s="1" t="s">
        <v>3694</v>
      </c>
      <c r="C360" s="1" t="s">
        <v>5070</v>
      </c>
      <c r="D360" s="1" t="s">
        <v>5071</v>
      </c>
      <c r="E360" s="8">
        <v>42</v>
      </c>
      <c r="F360" s="5">
        <v>45</v>
      </c>
      <c r="G360" s="16" t="s">
        <v>5072</v>
      </c>
    </row>
    <row r="361" spans="1:7" x14ac:dyDescent="0.2">
      <c r="A361" s="1" t="s">
        <v>3049</v>
      </c>
      <c r="B361" s="1" t="s">
        <v>3694</v>
      </c>
      <c r="C361" s="1" t="s">
        <v>5077</v>
      </c>
      <c r="D361" s="1" t="s">
        <v>166</v>
      </c>
      <c r="E361" s="8">
        <v>53</v>
      </c>
      <c r="F361" s="5">
        <v>57</v>
      </c>
      <c r="G361" s="16" t="s">
        <v>5078</v>
      </c>
    </row>
    <row r="362" spans="1:7" x14ac:dyDescent="0.2">
      <c r="A362" s="1" t="s">
        <v>3049</v>
      </c>
      <c r="B362" s="1" t="s">
        <v>3694</v>
      </c>
      <c r="C362" s="1" t="s">
        <v>3695</v>
      </c>
      <c r="D362" s="1" t="s">
        <v>3696</v>
      </c>
      <c r="E362" s="8">
        <v>53</v>
      </c>
      <c r="F362" s="5">
        <v>57</v>
      </c>
      <c r="G362" s="16" t="s">
        <v>3697</v>
      </c>
    </row>
    <row r="363" spans="1:7" x14ac:dyDescent="0.2">
      <c r="A363" s="1" t="s">
        <v>3049</v>
      </c>
      <c r="B363" s="1" t="s">
        <v>3694</v>
      </c>
      <c r="C363" s="1" t="s">
        <v>4669</v>
      </c>
      <c r="D363" s="1" t="s">
        <v>4670</v>
      </c>
      <c r="E363" s="8">
        <v>42</v>
      </c>
      <c r="F363" s="5">
        <v>45</v>
      </c>
      <c r="G363" s="16" t="s">
        <v>4671</v>
      </c>
    </row>
    <row r="364" spans="1:7" x14ac:dyDescent="0.2">
      <c r="A364" s="1" t="s">
        <v>3049</v>
      </c>
      <c r="B364" s="1" t="s">
        <v>3694</v>
      </c>
      <c r="C364" s="1" t="s">
        <v>153</v>
      </c>
      <c r="D364" s="1" t="s">
        <v>154</v>
      </c>
      <c r="E364" s="8">
        <v>36</v>
      </c>
      <c r="F364" s="5">
        <v>39</v>
      </c>
      <c r="G364" s="16" t="s">
        <v>155</v>
      </c>
    </row>
    <row r="365" spans="1:7" x14ac:dyDescent="0.2">
      <c r="A365" s="1" t="s">
        <v>3049</v>
      </c>
      <c r="B365" s="1" t="s">
        <v>3694</v>
      </c>
      <c r="C365" s="1" t="s">
        <v>171</v>
      </c>
      <c r="D365" s="1" t="s">
        <v>172</v>
      </c>
      <c r="E365" s="8">
        <v>78</v>
      </c>
      <c r="F365" s="5">
        <v>83</v>
      </c>
      <c r="G365" s="16" t="s">
        <v>173</v>
      </c>
    </row>
    <row r="366" spans="1:7" x14ac:dyDescent="0.2">
      <c r="A366" s="1" t="s">
        <v>3049</v>
      </c>
      <c r="B366" s="1" t="s">
        <v>3694</v>
      </c>
      <c r="C366" s="1" t="s">
        <v>4678</v>
      </c>
      <c r="D366" s="1" t="s">
        <v>4679</v>
      </c>
      <c r="E366" s="8">
        <v>72</v>
      </c>
      <c r="F366" s="5">
        <v>77</v>
      </c>
      <c r="G366" s="16" t="s">
        <v>4680</v>
      </c>
    </row>
    <row r="367" spans="1:7" x14ac:dyDescent="0.2">
      <c r="A367" s="1" t="s">
        <v>3049</v>
      </c>
      <c r="B367" s="1" t="s">
        <v>3694</v>
      </c>
      <c r="C367" s="1" t="s">
        <v>3702</v>
      </c>
      <c r="D367" s="1" t="s">
        <v>3703</v>
      </c>
      <c r="E367" s="8">
        <v>78</v>
      </c>
      <c r="F367" s="5">
        <v>83</v>
      </c>
      <c r="G367" s="16" t="s">
        <v>3704</v>
      </c>
    </row>
    <row r="368" spans="1:7" x14ac:dyDescent="0.2">
      <c r="A368" s="1" t="s">
        <v>3049</v>
      </c>
      <c r="B368" s="1" t="s">
        <v>3694</v>
      </c>
      <c r="C368" s="1" t="s">
        <v>169</v>
      </c>
      <c r="D368" s="1" t="s">
        <v>3701</v>
      </c>
      <c r="E368" s="8">
        <v>78</v>
      </c>
      <c r="F368" s="5">
        <v>83</v>
      </c>
      <c r="G368" s="16" t="s">
        <v>170</v>
      </c>
    </row>
    <row r="369" spans="1:7" x14ac:dyDescent="0.2">
      <c r="A369" s="1" t="s">
        <v>3049</v>
      </c>
      <c r="B369" s="1" t="s">
        <v>3694</v>
      </c>
      <c r="C369" s="1" t="s">
        <v>176</v>
      </c>
      <c r="D369" s="1" t="s">
        <v>3706</v>
      </c>
      <c r="E369" s="8">
        <v>78</v>
      </c>
      <c r="F369" s="5">
        <v>83</v>
      </c>
      <c r="G369" s="16" t="s">
        <v>177</v>
      </c>
    </row>
    <row r="370" spans="1:7" x14ac:dyDescent="0.2">
      <c r="A370" s="1" t="s">
        <v>3049</v>
      </c>
      <c r="B370" s="1" t="s">
        <v>3694</v>
      </c>
      <c r="C370" s="1" t="s">
        <v>167</v>
      </c>
      <c r="D370" s="1" t="s">
        <v>3700</v>
      </c>
      <c r="E370" s="8">
        <v>78</v>
      </c>
      <c r="F370" s="5">
        <v>83</v>
      </c>
      <c r="G370" s="16" t="s">
        <v>168</v>
      </c>
    </row>
    <row r="371" spans="1:7" x14ac:dyDescent="0.2">
      <c r="A371" s="1" t="s">
        <v>3049</v>
      </c>
      <c r="B371" s="1" t="s">
        <v>3694</v>
      </c>
      <c r="C371" s="1" t="s">
        <v>3707</v>
      </c>
      <c r="D371" s="1" t="s">
        <v>3708</v>
      </c>
      <c r="E371" s="8">
        <v>82</v>
      </c>
      <c r="F371" s="5">
        <v>87</v>
      </c>
      <c r="G371" s="16" t="s">
        <v>3709</v>
      </c>
    </row>
    <row r="372" spans="1:7" x14ac:dyDescent="0.2">
      <c r="A372" s="1" t="s">
        <v>3049</v>
      </c>
      <c r="B372" s="1" t="s">
        <v>3694</v>
      </c>
      <c r="C372" s="1" t="s">
        <v>174</v>
      </c>
      <c r="D372" s="1" t="s">
        <v>3705</v>
      </c>
      <c r="E372" s="8">
        <v>78</v>
      </c>
      <c r="F372" s="5">
        <v>83</v>
      </c>
      <c r="G372" s="16" t="s">
        <v>175</v>
      </c>
    </row>
    <row r="373" spans="1:7" x14ac:dyDescent="0.2">
      <c r="A373" s="1" t="s">
        <v>3049</v>
      </c>
      <c r="B373" s="1" t="s">
        <v>3694</v>
      </c>
      <c r="C373" s="1" t="s">
        <v>5067</v>
      </c>
      <c r="D373" s="1" t="s">
        <v>5068</v>
      </c>
      <c r="E373" s="8">
        <v>51</v>
      </c>
      <c r="F373" s="5">
        <v>55</v>
      </c>
      <c r="G373" s="16" t="s">
        <v>5069</v>
      </c>
    </row>
    <row r="374" spans="1:7" x14ac:dyDescent="0.2">
      <c r="A374" s="1" t="s">
        <v>3049</v>
      </c>
      <c r="B374" s="1" t="s">
        <v>3694</v>
      </c>
      <c r="C374" s="1" t="s">
        <v>4675</v>
      </c>
      <c r="D374" s="1" t="s">
        <v>4676</v>
      </c>
      <c r="E374" s="8">
        <v>51</v>
      </c>
      <c r="F374" s="5">
        <v>55</v>
      </c>
      <c r="G374" s="16" t="s">
        <v>4677</v>
      </c>
    </row>
    <row r="375" spans="1:7" x14ac:dyDescent="0.2">
      <c r="A375" s="1" t="s">
        <v>3049</v>
      </c>
      <c r="B375" s="1" t="s">
        <v>3694</v>
      </c>
      <c r="C375" s="1" t="s">
        <v>5064</v>
      </c>
      <c r="D375" s="1" t="s">
        <v>5065</v>
      </c>
      <c r="E375" s="8">
        <v>42</v>
      </c>
      <c r="F375" s="5">
        <v>45</v>
      </c>
      <c r="G375" s="16" t="s">
        <v>5066</v>
      </c>
    </row>
    <row r="376" spans="1:7" x14ac:dyDescent="0.2">
      <c r="A376" s="1" t="s">
        <v>3049</v>
      </c>
      <c r="B376" s="1" t="s">
        <v>3694</v>
      </c>
      <c r="C376" s="1" t="s">
        <v>4295</v>
      </c>
      <c r="D376" s="1" t="s">
        <v>4296</v>
      </c>
      <c r="E376" s="8">
        <v>40</v>
      </c>
      <c r="F376" s="5">
        <v>43</v>
      </c>
      <c r="G376" s="16" t="s">
        <v>4297</v>
      </c>
    </row>
    <row r="377" spans="1:7" x14ac:dyDescent="0.2">
      <c r="A377" s="1" t="s">
        <v>3045</v>
      </c>
      <c r="B377" s="1" t="s">
        <v>2311</v>
      </c>
      <c r="C377" s="1" t="s">
        <v>4206</v>
      </c>
      <c r="D377" s="1" t="s">
        <v>4832</v>
      </c>
      <c r="E377" s="8">
        <v>7006</v>
      </c>
      <c r="F377" s="5">
        <v>7427</v>
      </c>
      <c r="G377" s="16" t="s">
        <v>4207</v>
      </c>
    </row>
    <row r="378" spans="1:7" x14ac:dyDescent="0.2">
      <c r="A378" s="1" t="s">
        <v>3045</v>
      </c>
      <c r="B378" s="1" t="s">
        <v>2311</v>
      </c>
      <c r="C378" s="1" t="s">
        <v>4202</v>
      </c>
      <c r="D378" s="1" t="s">
        <v>4830</v>
      </c>
      <c r="E378" s="8">
        <v>7006</v>
      </c>
      <c r="F378" s="5">
        <v>7427</v>
      </c>
      <c r="G378" s="16" t="s">
        <v>4203</v>
      </c>
    </row>
    <row r="379" spans="1:7" x14ac:dyDescent="0.2">
      <c r="A379" s="1" t="s">
        <v>3045</v>
      </c>
      <c r="B379" s="1" t="s">
        <v>2311</v>
      </c>
      <c r="C379" s="1" t="s">
        <v>4210</v>
      </c>
      <c r="D379" s="1" t="s">
        <v>4834</v>
      </c>
      <c r="E379" s="8">
        <v>7006</v>
      </c>
      <c r="F379" s="5">
        <v>7427</v>
      </c>
      <c r="G379" s="16" t="s">
        <v>4211</v>
      </c>
    </row>
    <row r="380" spans="1:7" x14ac:dyDescent="0.2">
      <c r="A380" s="1" t="s">
        <v>3045</v>
      </c>
      <c r="B380" s="1" t="s">
        <v>2311</v>
      </c>
      <c r="C380" s="1" t="s">
        <v>4216</v>
      </c>
      <c r="D380" s="1" t="s">
        <v>4840</v>
      </c>
      <c r="E380" s="8">
        <v>7006</v>
      </c>
      <c r="F380" s="5">
        <v>7427</v>
      </c>
      <c r="G380" s="16" t="s">
        <v>4217</v>
      </c>
    </row>
    <row r="381" spans="1:7" x14ac:dyDescent="0.2">
      <c r="A381" s="1" t="s">
        <v>3045</v>
      </c>
      <c r="B381" s="1" t="s">
        <v>2311</v>
      </c>
      <c r="C381" s="1" t="s">
        <v>4212</v>
      </c>
      <c r="D381" s="1" t="s">
        <v>4835</v>
      </c>
      <c r="E381" s="8">
        <v>4686</v>
      </c>
      <c r="F381" s="5">
        <v>4968</v>
      </c>
      <c r="G381" s="16" t="s">
        <v>4213</v>
      </c>
    </row>
    <row r="382" spans="1:7" x14ac:dyDescent="0.2">
      <c r="A382" s="1" t="s">
        <v>3045</v>
      </c>
      <c r="B382" s="1" t="s">
        <v>2311</v>
      </c>
      <c r="C382" s="1" t="s">
        <v>4204</v>
      </c>
      <c r="D382" s="1" t="s">
        <v>4831</v>
      </c>
      <c r="E382" s="8">
        <v>4686</v>
      </c>
      <c r="F382" s="5">
        <v>4968</v>
      </c>
      <c r="G382" s="16" t="s">
        <v>4205</v>
      </c>
    </row>
    <row r="383" spans="1:7" x14ac:dyDescent="0.2">
      <c r="A383" s="1" t="s">
        <v>3045</v>
      </c>
      <c r="B383" s="1" t="s">
        <v>2311</v>
      </c>
      <c r="C383" s="1" t="s">
        <v>4200</v>
      </c>
      <c r="D383" s="1" t="s">
        <v>4829</v>
      </c>
      <c r="E383" s="8">
        <v>4686</v>
      </c>
      <c r="F383" s="5">
        <v>4968</v>
      </c>
      <c r="G383" s="16" t="s">
        <v>4201</v>
      </c>
    </row>
    <row r="384" spans="1:7" x14ac:dyDescent="0.2">
      <c r="A384" s="1" t="s">
        <v>3045</v>
      </c>
      <c r="B384" s="1" t="s">
        <v>2311</v>
      </c>
      <c r="C384" s="1" t="s">
        <v>4208</v>
      </c>
      <c r="D384" s="1" t="s">
        <v>4833</v>
      </c>
      <c r="E384" s="8">
        <v>4686</v>
      </c>
      <c r="F384" s="5">
        <v>4968</v>
      </c>
      <c r="G384" s="16" t="s">
        <v>4209</v>
      </c>
    </row>
    <row r="385" spans="1:7" x14ac:dyDescent="0.2">
      <c r="A385" s="1" t="s">
        <v>3045</v>
      </c>
      <c r="B385" s="1" t="s">
        <v>2311</v>
      </c>
      <c r="C385" s="1" t="s">
        <v>4836</v>
      </c>
      <c r="D385" s="1" t="s">
        <v>4837</v>
      </c>
      <c r="E385" s="8">
        <v>7437</v>
      </c>
      <c r="F385" s="5">
        <v>7884</v>
      </c>
      <c r="G385" s="16" t="s">
        <v>4838</v>
      </c>
    </row>
    <row r="386" spans="1:7" x14ac:dyDescent="0.2">
      <c r="A386" s="1" t="s">
        <v>3045</v>
      </c>
      <c r="B386" s="1" t="s">
        <v>2311</v>
      </c>
      <c r="C386" s="1" t="s">
        <v>4214</v>
      </c>
      <c r="D386" s="1" t="s">
        <v>4839</v>
      </c>
      <c r="E386" s="8">
        <v>5486</v>
      </c>
      <c r="F386" s="5">
        <v>5816</v>
      </c>
      <c r="G386" s="16" t="s">
        <v>4215</v>
      </c>
    </row>
    <row r="387" spans="1:7" x14ac:dyDescent="0.2">
      <c r="A387" s="1" t="s">
        <v>3049</v>
      </c>
      <c r="B387" s="1" t="s">
        <v>3828</v>
      </c>
      <c r="C387" s="1" t="s">
        <v>660</v>
      </c>
      <c r="D387" s="1" t="s">
        <v>3829</v>
      </c>
      <c r="E387" s="8">
        <v>252</v>
      </c>
      <c r="F387" s="5">
        <v>268</v>
      </c>
      <c r="G387" s="16" t="s">
        <v>661</v>
      </c>
    </row>
    <row r="388" spans="1:7" x14ac:dyDescent="0.2">
      <c r="A388" s="1" t="s">
        <v>3049</v>
      </c>
      <c r="B388" s="1" t="s">
        <v>3694</v>
      </c>
      <c r="C388" s="1" t="s">
        <v>164</v>
      </c>
      <c r="D388" s="1" t="s">
        <v>3699</v>
      </c>
      <c r="E388" s="8">
        <v>65</v>
      </c>
      <c r="F388" s="5">
        <v>69</v>
      </c>
      <c r="G388" s="16" t="s">
        <v>165</v>
      </c>
    </row>
    <row r="389" spans="1:7" x14ac:dyDescent="0.2">
      <c r="A389" s="1" t="s">
        <v>3049</v>
      </c>
      <c r="B389" s="1" t="s">
        <v>3828</v>
      </c>
      <c r="C389" s="1" t="s">
        <v>662</v>
      </c>
      <c r="D389" s="1" t="s">
        <v>3830</v>
      </c>
      <c r="E389" s="8">
        <v>268</v>
      </c>
      <c r="F389" s="5">
        <v>285</v>
      </c>
      <c r="G389" s="16" t="s">
        <v>663</v>
      </c>
    </row>
    <row r="390" spans="1:7" x14ac:dyDescent="0.2">
      <c r="A390" s="1" t="s">
        <v>3049</v>
      </c>
      <c r="B390" s="1" t="s">
        <v>3828</v>
      </c>
      <c r="C390" s="1" t="s">
        <v>670</v>
      </c>
      <c r="D390" s="1" t="s">
        <v>3835</v>
      </c>
      <c r="E390" s="8">
        <v>458</v>
      </c>
      <c r="F390" s="5">
        <v>486</v>
      </c>
      <c r="G390" s="16" t="s">
        <v>671</v>
      </c>
    </row>
    <row r="391" spans="1:7" x14ac:dyDescent="0.2">
      <c r="A391" s="1" t="s">
        <v>3049</v>
      </c>
      <c r="B391" s="1" t="s">
        <v>3828</v>
      </c>
      <c r="C391" s="1" t="s">
        <v>664</v>
      </c>
      <c r="D391" s="1" t="s">
        <v>3831</v>
      </c>
      <c r="E391" s="8">
        <v>502</v>
      </c>
      <c r="F391" s="5">
        <v>533</v>
      </c>
      <c r="G391" s="16" t="s">
        <v>665</v>
      </c>
    </row>
    <row r="392" spans="1:7" x14ac:dyDescent="0.2">
      <c r="A392" s="1" t="s">
        <v>3049</v>
      </c>
      <c r="B392" s="1" t="s">
        <v>3828</v>
      </c>
      <c r="C392" s="1" t="s">
        <v>668</v>
      </c>
      <c r="D392" s="1" t="s">
        <v>3833</v>
      </c>
      <c r="E392" s="8">
        <v>571</v>
      </c>
      <c r="F392" s="5">
        <v>606</v>
      </c>
      <c r="G392" s="16" t="s">
        <v>669</v>
      </c>
    </row>
    <row r="393" spans="1:7" x14ac:dyDescent="0.2">
      <c r="A393" s="1" t="s">
        <v>3049</v>
      </c>
      <c r="B393" s="1" t="s">
        <v>3828</v>
      </c>
      <c r="C393" s="1" t="s">
        <v>666</v>
      </c>
      <c r="D393" s="1" t="s">
        <v>3832</v>
      </c>
      <c r="E393" s="8">
        <v>571</v>
      </c>
      <c r="F393" s="5">
        <v>606</v>
      </c>
      <c r="G393" s="16" t="s">
        <v>667</v>
      </c>
    </row>
    <row r="394" spans="1:7" x14ac:dyDescent="0.2">
      <c r="A394" s="1" t="s">
        <v>3049</v>
      </c>
      <c r="B394" s="1" t="s">
        <v>3694</v>
      </c>
      <c r="C394" s="1" t="s">
        <v>162</v>
      </c>
      <c r="D394" s="1" t="s">
        <v>3698</v>
      </c>
      <c r="E394" s="8">
        <v>61</v>
      </c>
      <c r="F394" s="5">
        <v>65</v>
      </c>
      <c r="G394" s="16" t="s">
        <v>163</v>
      </c>
    </row>
    <row r="395" spans="1:7" x14ac:dyDescent="0.2">
      <c r="A395" s="1" t="s">
        <v>3049</v>
      </c>
      <c r="B395" s="1" t="s">
        <v>3828</v>
      </c>
      <c r="C395" s="1" t="s">
        <v>3836</v>
      </c>
      <c r="D395" s="1" t="s">
        <v>3837</v>
      </c>
      <c r="E395" s="8">
        <v>571</v>
      </c>
      <c r="F395" s="5">
        <v>606</v>
      </c>
      <c r="G395" s="16" t="s">
        <v>3838</v>
      </c>
    </row>
    <row r="396" spans="1:7" x14ac:dyDescent="0.2">
      <c r="A396" s="1" t="s">
        <v>3049</v>
      </c>
      <c r="B396" s="1" t="s">
        <v>3694</v>
      </c>
      <c r="C396" s="1" t="s">
        <v>159</v>
      </c>
      <c r="D396" s="1" t="s">
        <v>160</v>
      </c>
      <c r="E396" s="8">
        <v>49</v>
      </c>
      <c r="F396" s="5">
        <v>52</v>
      </c>
      <c r="G396" s="16" t="s">
        <v>161</v>
      </c>
    </row>
    <row r="397" spans="1:7" x14ac:dyDescent="0.2">
      <c r="A397" s="1" t="s">
        <v>3049</v>
      </c>
      <c r="B397" s="1" t="s">
        <v>3411</v>
      </c>
      <c r="C397" s="1" t="s">
        <v>178</v>
      </c>
      <c r="D397" s="1" t="s">
        <v>179</v>
      </c>
      <c r="E397" s="8">
        <v>51</v>
      </c>
      <c r="F397" s="5">
        <v>55</v>
      </c>
      <c r="G397" s="16" t="s">
        <v>180</v>
      </c>
    </row>
    <row r="398" spans="1:7" x14ac:dyDescent="0.2">
      <c r="A398" s="1" t="s">
        <v>3049</v>
      </c>
      <c r="B398" s="1" t="s">
        <v>3694</v>
      </c>
      <c r="C398" s="1" t="s">
        <v>156</v>
      </c>
      <c r="D398" s="1" t="s">
        <v>157</v>
      </c>
      <c r="E398" s="8">
        <v>45</v>
      </c>
      <c r="F398" s="5">
        <v>48</v>
      </c>
      <c r="G398" s="16" t="s">
        <v>158</v>
      </c>
    </row>
    <row r="399" spans="1:7" x14ac:dyDescent="0.2">
      <c r="A399" s="1" t="s">
        <v>3049</v>
      </c>
      <c r="B399" s="1" t="s">
        <v>3694</v>
      </c>
      <c r="C399" s="1" t="s">
        <v>4672</v>
      </c>
      <c r="D399" s="1" t="s">
        <v>4673</v>
      </c>
      <c r="E399" s="8">
        <v>47</v>
      </c>
      <c r="F399" s="5">
        <v>50</v>
      </c>
      <c r="G399" s="16" t="s">
        <v>4674</v>
      </c>
    </row>
    <row r="400" spans="1:7" x14ac:dyDescent="0.2">
      <c r="A400" s="1" t="s">
        <v>3045</v>
      </c>
      <c r="B400" s="1" t="s">
        <v>2669</v>
      </c>
      <c r="C400" s="1" t="s">
        <v>2725</v>
      </c>
      <c r="D400" s="1" t="s">
        <v>2724</v>
      </c>
      <c r="E400" s="8">
        <v>17474</v>
      </c>
      <c r="F400" s="5">
        <v>18523</v>
      </c>
      <c r="G400" s="16" t="s">
        <v>2726</v>
      </c>
    </row>
    <row r="401" spans="1:7" x14ac:dyDescent="0.2">
      <c r="A401" s="1" t="s">
        <v>3049</v>
      </c>
      <c r="B401" s="1" t="s">
        <v>3694</v>
      </c>
      <c r="C401" s="1" t="s">
        <v>150</v>
      </c>
      <c r="D401" s="1" t="s">
        <v>151</v>
      </c>
      <c r="E401" s="8">
        <v>31</v>
      </c>
      <c r="F401" s="5">
        <v>33</v>
      </c>
      <c r="G401" s="16" t="s">
        <v>152</v>
      </c>
    </row>
    <row r="402" spans="1:7" x14ac:dyDescent="0.2">
      <c r="A402" s="1" t="s">
        <v>3049</v>
      </c>
      <c r="B402" s="1" t="s">
        <v>3411</v>
      </c>
      <c r="C402" s="1" t="s">
        <v>184</v>
      </c>
      <c r="D402" s="1" t="s">
        <v>185</v>
      </c>
      <c r="E402" s="8">
        <v>51</v>
      </c>
      <c r="F402" s="5">
        <v>55</v>
      </c>
      <c r="G402" s="16" t="s">
        <v>186</v>
      </c>
    </row>
    <row r="403" spans="1:7" x14ac:dyDescent="0.2">
      <c r="A403" s="1" t="s">
        <v>3049</v>
      </c>
      <c r="B403" s="1" t="s">
        <v>3411</v>
      </c>
      <c r="C403" s="1" t="s">
        <v>181</v>
      </c>
      <c r="D403" s="1" t="s">
        <v>182</v>
      </c>
      <c r="E403" s="8">
        <v>51</v>
      </c>
      <c r="F403" s="5">
        <v>55</v>
      </c>
      <c r="G403" s="16" t="s">
        <v>183</v>
      </c>
    </row>
    <row r="404" spans="1:7" x14ac:dyDescent="0.2">
      <c r="A404" s="1" t="s">
        <v>3049</v>
      </c>
      <c r="B404" s="1" t="s">
        <v>1995</v>
      </c>
      <c r="C404" s="1" t="s">
        <v>3005</v>
      </c>
      <c r="D404" s="1" t="s">
        <v>3802</v>
      </c>
      <c r="E404" s="8">
        <v>174</v>
      </c>
      <c r="F404" s="5">
        <v>185</v>
      </c>
      <c r="G404" s="16" t="s">
        <v>3006</v>
      </c>
    </row>
    <row r="405" spans="1:7" x14ac:dyDescent="0.2">
      <c r="A405" s="1" t="s">
        <v>3049</v>
      </c>
      <c r="B405" s="1" t="s">
        <v>1995</v>
      </c>
      <c r="C405" s="1" t="s">
        <v>2151</v>
      </c>
      <c r="D405" s="1" t="s">
        <v>3802</v>
      </c>
      <c r="E405" s="8">
        <v>174</v>
      </c>
      <c r="F405" s="5">
        <v>185</v>
      </c>
      <c r="G405" s="16" t="s">
        <v>2152</v>
      </c>
    </row>
    <row r="406" spans="1:7" x14ac:dyDescent="0.2">
      <c r="A406" s="1" t="s">
        <v>3049</v>
      </c>
      <c r="B406" s="1" t="s">
        <v>1939</v>
      </c>
      <c r="C406" s="1" t="s">
        <v>4503</v>
      </c>
      <c r="D406" s="1" t="s">
        <v>4504</v>
      </c>
      <c r="E406" s="8">
        <v>3367</v>
      </c>
      <c r="F406" s="5">
        <v>3570</v>
      </c>
      <c r="G406" s="16" t="s">
        <v>4505</v>
      </c>
    </row>
    <row r="407" spans="1:7" x14ac:dyDescent="0.2">
      <c r="A407" s="1" t="s">
        <v>3045</v>
      </c>
      <c r="B407" s="1" t="s">
        <v>2350</v>
      </c>
      <c r="C407" s="1" t="s">
        <v>2377</v>
      </c>
      <c r="D407" s="1" t="s">
        <v>3180</v>
      </c>
      <c r="E407" s="8">
        <v>13728</v>
      </c>
      <c r="F407" s="5">
        <v>14552</v>
      </c>
      <c r="G407" s="16" t="s">
        <v>2378</v>
      </c>
    </row>
    <row r="408" spans="1:7" x14ac:dyDescent="0.2">
      <c r="A408" s="1" t="s">
        <v>3045</v>
      </c>
      <c r="B408" s="1" t="s">
        <v>2350</v>
      </c>
      <c r="C408" s="1" t="s">
        <v>2649</v>
      </c>
      <c r="D408" s="1" t="s">
        <v>3564</v>
      </c>
      <c r="E408" s="8">
        <v>14978</v>
      </c>
      <c r="F408" s="5">
        <v>15877</v>
      </c>
      <c r="G408" s="16" t="s">
        <v>2650</v>
      </c>
    </row>
    <row r="409" spans="1:7" x14ac:dyDescent="0.2">
      <c r="A409" s="1" t="s">
        <v>3045</v>
      </c>
      <c r="B409" s="1" t="s">
        <v>2350</v>
      </c>
      <c r="C409" s="1" t="s">
        <v>2651</v>
      </c>
      <c r="D409" s="1" t="s">
        <v>3565</v>
      </c>
      <c r="E409" s="8">
        <v>14978</v>
      </c>
      <c r="F409" s="5">
        <v>15877</v>
      </c>
      <c r="G409" s="16" t="s">
        <v>2652</v>
      </c>
    </row>
    <row r="410" spans="1:7" x14ac:dyDescent="0.2">
      <c r="A410" s="1" t="s">
        <v>3045</v>
      </c>
      <c r="B410" s="1" t="s">
        <v>2350</v>
      </c>
      <c r="C410" s="1" t="s">
        <v>2391</v>
      </c>
      <c r="D410" s="1" t="s">
        <v>3233</v>
      </c>
      <c r="E410" s="8">
        <v>14978</v>
      </c>
      <c r="F410" s="5">
        <v>15877</v>
      </c>
      <c r="G410" s="16" t="s">
        <v>2392</v>
      </c>
    </row>
    <row r="411" spans="1:7" x14ac:dyDescent="0.2">
      <c r="A411" s="1" t="s">
        <v>3045</v>
      </c>
      <c r="B411" s="1" t="s">
        <v>2350</v>
      </c>
      <c r="C411" s="1" t="s">
        <v>2645</v>
      </c>
      <c r="D411" s="1" t="s">
        <v>3562</v>
      </c>
      <c r="E411" s="8">
        <v>13728</v>
      </c>
      <c r="F411" s="5">
        <v>14552</v>
      </c>
      <c r="G411" s="16" t="s">
        <v>2646</v>
      </c>
    </row>
    <row r="412" spans="1:7" x14ac:dyDescent="0.2">
      <c r="A412" s="1" t="s">
        <v>3045</v>
      </c>
      <c r="B412" s="1" t="s">
        <v>2350</v>
      </c>
      <c r="C412" s="1" t="s">
        <v>2643</v>
      </c>
      <c r="D412" s="1" t="s">
        <v>3561</v>
      </c>
      <c r="E412" s="8">
        <v>8734</v>
      </c>
      <c r="F412" s="5">
        <v>9259</v>
      </c>
      <c r="G412" s="16" t="s">
        <v>2644</v>
      </c>
    </row>
    <row r="413" spans="1:7" x14ac:dyDescent="0.2">
      <c r="A413" s="1" t="s">
        <v>3045</v>
      </c>
      <c r="B413" s="1" t="s">
        <v>2350</v>
      </c>
      <c r="C413" s="1" t="s">
        <v>2639</v>
      </c>
      <c r="D413" s="1" t="s">
        <v>3559</v>
      </c>
      <c r="E413" s="8">
        <v>5736</v>
      </c>
      <c r="F413" s="5">
        <v>6081</v>
      </c>
      <c r="G413" s="16" t="s">
        <v>2640</v>
      </c>
    </row>
    <row r="414" spans="1:7" x14ac:dyDescent="0.2">
      <c r="A414" s="1" t="s">
        <v>3045</v>
      </c>
      <c r="B414" s="1" t="s">
        <v>2350</v>
      </c>
      <c r="C414" s="1" t="s">
        <v>2641</v>
      </c>
      <c r="D414" s="1" t="s">
        <v>3560</v>
      </c>
      <c r="E414" s="8">
        <v>13728</v>
      </c>
      <c r="F414" s="5">
        <v>14552</v>
      </c>
      <c r="G414" s="16" t="s">
        <v>2642</v>
      </c>
    </row>
    <row r="415" spans="1:7" x14ac:dyDescent="0.2">
      <c r="A415" s="1" t="s">
        <v>3045</v>
      </c>
      <c r="B415" s="1" t="s">
        <v>2350</v>
      </c>
      <c r="C415" s="1" t="s">
        <v>2637</v>
      </c>
      <c r="D415" s="1" t="s">
        <v>3558</v>
      </c>
      <c r="E415" s="8">
        <v>2614</v>
      </c>
      <c r="F415" s="5">
        <v>2771</v>
      </c>
      <c r="G415" s="16" t="s">
        <v>2638</v>
      </c>
    </row>
    <row r="416" spans="1:7" x14ac:dyDescent="0.2">
      <c r="A416" s="1" t="s">
        <v>3045</v>
      </c>
      <c r="B416" s="1" t="s">
        <v>2350</v>
      </c>
      <c r="C416" s="1" t="s">
        <v>2375</v>
      </c>
      <c r="D416" s="1" t="s">
        <v>3179</v>
      </c>
      <c r="E416" s="8">
        <v>13728</v>
      </c>
      <c r="F416" s="5">
        <v>14552</v>
      </c>
      <c r="G416" s="16" t="s">
        <v>2376</v>
      </c>
    </row>
    <row r="417" spans="1:7" x14ac:dyDescent="0.2">
      <c r="A417" s="1" t="s">
        <v>3045</v>
      </c>
      <c r="B417" s="1" t="s">
        <v>2350</v>
      </c>
      <c r="C417" s="1" t="s">
        <v>2647</v>
      </c>
      <c r="D417" s="1" t="s">
        <v>3563</v>
      </c>
      <c r="E417" s="8">
        <v>12479</v>
      </c>
      <c r="F417" s="5">
        <v>13228</v>
      </c>
      <c r="G417" s="16" t="s">
        <v>2648</v>
      </c>
    </row>
    <row r="418" spans="1:7" x14ac:dyDescent="0.2">
      <c r="A418" s="1" t="s">
        <v>3045</v>
      </c>
      <c r="B418" s="1" t="s">
        <v>2350</v>
      </c>
      <c r="C418" s="1" t="s">
        <v>2389</v>
      </c>
      <c r="D418" s="1" t="s">
        <v>3232</v>
      </c>
      <c r="E418" s="8">
        <v>14978</v>
      </c>
      <c r="F418" s="5">
        <v>15877</v>
      </c>
      <c r="G418" s="16" t="s">
        <v>2390</v>
      </c>
    </row>
    <row r="419" spans="1:7" x14ac:dyDescent="0.2">
      <c r="A419" s="1" t="s">
        <v>3045</v>
      </c>
      <c r="B419" s="1" t="s">
        <v>2350</v>
      </c>
      <c r="C419" s="1" t="s">
        <v>2547</v>
      </c>
      <c r="D419" s="1" t="s">
        <v>3288</v>
      </c>
      <c r="E419" s="8">
        <v>14978</v>
      </c>
      <c r="F419" s="5">
        <v>15877</v>
      </c>
      <c r="G419" s="16" t="s">
        <v>2548</v>
      </c>
    </row>
    <row r="420" spans="1:7" x14ac:dyDescent="0.2">
      <c r="A420" s="1" t="s">
        <v>3045</v>
      </c>
      <c r="B420" s="1" t="s">
        <v>2350</v>
      </c>
      <c r="C420" s="1" t="s">
        <v>2387</v>
      </c>
      <c r="D420" s="1" t="s">
        <v>3231</v>
      </c>
      <c r="E420" s="8">
        <v>33709</v>
      </c>
      <c r="F420" s="5">
        <v>35732</v>
      </c>
      <c r="G420" s="16" t="s">
        <v>2388</v>
      </c>
    </row>
    <row r="421" spans="1:7" x14ac:dyDescent="0.2">
      <c r="A421" s="1" t="s">
        <v>3045</v>
      </c>
      <c r="B421" s="1" t="s">
        <v>2350</v>
      </c>
      <c r="C421" s="1" t="s">
        <v>4522</v>
      </c>
      <c r="D421" s="1" t="s">
        <v>4523</v>
      </c>
      <c r="E421" s="8">
        <v>43110</v>
      </c>
      <c r="F421" s="5">
        <v>45697</v>
      </c>
      <c r="G421" s="16" t="s">
        <v>4524</v>
      </c>
    </row>
    <row r="422" spans="1:7" x14ac:dyDescent="0.2">
      <c r="A422" s="1" t="s">
        <v>3045</v>
      </c>
      <c r="B422" s="1" t="s">
        <v>2350</v>
      </c>
      <c r="C422" s="1" t="s">
        <v>4525</v>
      </c>
      <c r="D422" s="1" t="s">
        <v>4526</v>
      </c>
      <c r="E422" s="8">
        <v>82779</v>
      </c>
      <c r="F422" s="5">
        <v>87746</v>
      </c>
      <c r="G422" s="16" t="s">
        <v>4527</v>
      </c>
    </row>
    <row r="423" spans="1:7" x14ac:dyDescent="0.2">
      <c r="A423" s="1" t="s">
        <v>3045</v>
      </c>
      <c r="B423" s="1" t="s">
        <v>2350</v>
      </c>
      <c r="C423" s="1" t="s">
        <v>4528</v>
      </c>
      <c r="D423" s="1" t="s">
        <v>4529</v>
      </c>
      <c r="E423" s="8">
        <v>82779</v>
      </c>
      <c r="F423" s="5">
        <v>87746</v>
      </c>
      <c r="G423" s="16" t="s">
        <v>4530</v>
      </c>
    </row>
    <row r="424" spans="1:7" x14ac:dyDescent="0.2">
      <c r="A424" s="1" t="s">
        <v>3049</v>
      </c>
      <c r="B424" s="1" t="s">
        <v>1531</v>
      </c>
      <c r="C424" s="1" t="s">
        <v>4681</v>
      </c>
      <c r="D424" s="1" t="s">
        <v>4682</v>
      </c>
      <c r="E424" s="8">
        <v>438</v>
      </c>
      <c r="F424" s="5">
        <v>465</v>
      </c>
      <c r="G424" s="16" t="s">
        <v>4683</v>
      </c>
    </row>
    <row r="425" spans="1:7" x14ac:dyDescent="0.2">
      <c r="A425" s="1" t="s">
        <v>3049</v>
      </c>
      <c r="B425" s="1" t="s">
        <v>5</v>
      </c>
      <c r="C425" s="1" t="s">
        <v>17</v>
      </c>
      <c r="D425" s="1" t="s">
        <v>2969</v>
      </c>
      <c r="E425" s="8">
        <v>1576</v>
      </c>
      <c r="F425" s="5">
        <v>1671</v>
      </c>
      <c r="G425" s="16" t="s">
        <v>18</v>
      </c>
    </row>
    <row r="426" spans="1:7" x14ac:dyDescent="0.2">
      <c r="A426" s="1" t="s">
        <v>3049</v>
      </c>
      <c r="B426" s="1" t="s">
        <v>5</v>
      </c>
      <c r="C426" s="1" t="s">
        <v>19</v>
      </c>
      <c r="D426" s="1" t="s">
        <v>2970</v>
      </c>
      <c r="E426" s="8">
        <v>1697</v>
      </c>
      <c r="F426" s="5">
        <v>1799</v>
      </c>
      <c r="G426" s="16" t="s">
        <v>20</v>
      </c>
    </row>
    <row r="427" spans="1:7" x14ac:dyDescent="0.2">
      <c r="A427" s="1" t="s">
        <v>3049</v>
      </c>
      <c r="B427" s="1" t="s">
        <v>5</v>
      </c>
      <c r="C427" s="1" t="s">
        <v>21</v>
      </c>
      <c r="D427" s="1" t="s">
        <v>2971</v>
      </c>
      <c r="E427" s="8">
        <v>1819</v>
      </c>
      <c r="F427" s="5">
        <v>1929</v>
      </c>
      <c r="G427" s="16" t="s">
        <v>22</v>
      </c>
    </row>
    <row r="428" spans="1:7" x14ac:dyDescent="0.2">
      <c r="A428" s="1" t="s">
        <v>3049</v>
      </c>
      <c r="B428" s="1" t="s">
        <v>5</v>
      </c>
      <c r="C428" s="1" t="s">
        <v>29</v>
      </c>
      <c r="D428" s="1" t="s">
        <v>2972</v>
      </c>
      <c r="E428" s="8">
        <v>2065</v>
      </c>
      <c r="F428" s="5">
        <v>2189</v>
      </c>
      <c r="G428" s="16" t="s">
        <v>30</v>
      </c>
    </row>
    <row r="429" spans="1:7" x14ac:dyDescent="0.2">
      <c r="A429" s="1" t="s">
        <v>3049</v>
      </c>
      <c r="B429" s="1" t="s">
        <v>5</v>
      </c>
      <c r="C429" s="1" t="s">
        <v>31</v>
      </c>
      <c r="D429" s="1" t="s">
        <v>2973</v>
      </c>
      <c r="E429" s="8">
        <v>2184</v>
      </c>
      <c r="F429" s="5">
        <v>2316</v>
      </c>
      <c r="G429" s="16" t="s">
        <v>32</v>
      </c>
    </row>
    <row r="430" spans="1:7" x14ac:dyDescent="0.2">
      <c r="A430" s="1" t="s">
        <v>3049</v>
      </c>
      <c r="B430" s="1" t="s">
        <v>5</v>
      </c>
      <c r="C430" s="1" t="s">
        <v>33</v>
      </c>
      <c r="D430" s="1" t="s">
        <v>2974</v>
      </c>
      <c r="E430" s="8">
        <v>2308</v>
      </c>
      <c r="F430" s="5">
        <v>2447</v>
      </c>
      <c r="G430" s="16" t="s">
        <v>34</v>
      </c>
    </row>
    <row r="431" spans="1:7" x14ac:dyDescent="0.2">
      <c r="A431" s="1" t="s">
        <v>3049</v>
      </c>
      <c r="B431" s="1" t="s">
        <v>5</v>
      </c>
      <c r="C431" s="1" t="s">
        <v>53</v>
      </c>
      <c r="D431" s="1" t="s">
        <v>2975</v>
      </c>
      <c r="E431" s="8">
        <v>4282</v>
      </c>
      <c r="F431" s="5">
        <v>4539</v>
      </c>
      <c r="G431" s="16" t="s">
        <v>54</v>
      </c>
    </row>
    <row r="432" spans="1:7" x14ac:dyDescent="0.2">
      <c r="A432" s="1" t="s">
        <v>3049</v>
      </c>
      <c r="B432" s="1" t="s">
        <v>5</v>
      </c>
      <c r="C432" s="1" t="s">
        <v>55</v>
      </c>
      <c r="D432" s="1" t="s">
        <v>2976</v>
      </c>
      <c r="E432" s="8">
        <v>4570</v>
      </c>
      <c r="F432" s="5">
        <v>4845</v>
      </c>
      <c r="G432" s="16" t="s">
        <v>56</v>
      </c>
    </row>
    <row r="433" spans="1:7" x14ac:dyDescent="0.2">
      <c r="A433" s="1" t="s">
        <v>3049</v>
      </c>
      <c r="B433" s="1" t="s">
        <v>5</v>
      </c>
      <c r="C433" s="1" t="s">
        <v>57</v>
      </c>
      <c r="D433" s="1" t="s">
        <v>2977</v>
      </c>
      <c r="E433" s="8">
        <v>5145</v>
      </c>
      <c r="F433" s="5">
        <v>5454</v>
      </c>
      <c r="G433" s="16" t="s">
        <v>58</v>
      </c>
    </row>
    <row r="434" spans="1:7" x14ac:dyDescent="0.2">
      <c r="A434" s="1" t="s">
        <v>3049</v>
      </c>
      <c r="B434" s="1" t="s">
        <v>5</v>
      </c>
      <c r="C434" s="1" t="s">
        <v>68</v>
      </c>
      <c r="D434" s="1" t="s">
        <v>2980</v>
      </c>
      <c r="E434" s="8">
        <v>3648</v>
      </c>
      <c r="F434" s="5">
        <v>3867</v>
      </c>
      <c r="G434" s="16" t="s">
        <v>69</v>
      </c>
    </row>
    <row r="435" spans="1:7" x14ac:dyDescent="0.2">
      <c r="A435" s="1" t="s">
        <v>3049</v>
      </c>
      <c r="B435" s="1" t="s">
        <v>5</v>
      </c>
      <c r="C435" s="1" t="s">
        <v>70</v>
      </c>
      <c r="D435" s="1" t="s">
        <v>2981</v>
      </c>
      <c r="E435" s="8">
        <v>3769</v>
      </c>
      <c r="F435" s="5">
        <v>3996</v>
      </c>
      <c r="G435" s="16" t="s">
        <v>71</v>
      </c>
    </row>
    <row r="436" spans="1:7" x14ac:dyDescent="0.2">
      <c r="A436" s="1" t="s">
        <v>3049</v>
      </c>
      <c r="B436" s="1" t="s">
        <v>5</v>
      </c>
      <c r="C436" s="1" t="s">
        <v>72</v>
      </c>
      <c r="D436" s="1" t="s">
        <v>2982</v>
      </c>
      <c r="E436" s="8">
        <v>3890</v>
      </c>
      <c r="F436" s="5">
        <v>4124</v>
      </c>
      <c r="G436" s="16" t="s">
        <v>73</v>
      </c>
    </row>
    <row r="437" spans="1:7" x14ac:dyDescent="0.2">
      <c r="A437" s="1" t="s">
        <v>3049</v>
      </c>
      <c r="B437" s="1" t="s">
        <v>124</v>
      </c>
      <c r="C437" s="1" t="s">
        <v>638</v>
      </c>
      <c r="D437" s="1" t="s">
        <v>3826</v>
      </c>
      <c r="E437" s="8">
        <v>7192</v>
      </c>
      <c r="F437" s="5">
        <v>7624</v>
      </c>
      <c r="G437" s="16" t="s">
        <v>639</v>
      </c>
    </row>
    <row r="438" spans="1:7" x14ac:dyDescent="0.2">
      <c r="A438" s="1" t="s">
        <v>3049</v>
      </c>
      <c r="B438" s="1" t="s">
        <v>124</v>
      </c>
      <c r="C438" s="1" t="s">
        <v>635</v>
      </c>
      <c r="D438" s="1" t="s">
        <v>636</v>
      </c>
      <c r="E438" s="8">
        <v>4756</v>
      </c>
      <c r="F438" s="5">
        <v>5042</v>
      </c>
      <c r="G438" s="16" t="s">
        <v>637</v>
      </c>
    </row>
    <row r="439" spans="1:7" x14ac:dyDescent="0.2">
      <c r="A439" s="1" t="s">
        <v>3049</v>
      </c>
      <c r="B439" s="1" t="s">
        <v>1538</v>
      </c>
      <c r="C439" s="1" t="s">
        <v>4329</v>
      </c>
      <c r="D439" s="1" t="s">
        <v>4330</v>
      </c>
      <c r="E439" s="8">
        <v>2038</v>
      </c>
      <c r="F439" s="5">
        <v>2161</v>
      </c>
      <c r="G439" s="16" t="s">
        <v>4331</v>
      </c>
    </row>
    <row r="440" spans="1:7" x14ac:dyDescent="0.2">
      <c r="A440" s="1" t="s">
        <v>3049</v>
      </c>
      <c r="B440" s="1" t="s">
        <v>1482</v>
      </c>
      <c r="C440" s="1" t="s">
        <v>4684</v>
      </c>
      <c r="D440" s="1" t="s">
        <v>4685</v>
      </c>
      <c r="E440" s="8">
        <v>2133</v>
      </c>
      <c r="F440" s="5">
        <v>2261</v>
      </c>
      <c r="G440" s="16" t="s">
        <v>4686</v>
      </c>
    </row>
    <row r="441" spans="1:7" x14ac:dyDescent="0.2">
      <c r="A441" s="1" t="s">
        <v>3049</v>
      </c>
      <c r="B441" s="1" t="s">
        <v>1482</v>
      </c>
      <c r="C441" s="1" t="s">
        <v>4696</v>
      </c>
      <c r="D441" s="1" t="s">
        <v>4697</v>
      </c>
      <c r="E441" s="8">
        <v>2067</v>
      </c>
      <c r="F441" s="5">
        <v>2192</v>
      </c>
      <c r="G441" s="16" t="s">
        <v>4698</v>
      </c>
    </row>
    <row r="442" spans="1:7" x14ac:dyDescent="0.2">
      <c r="A442" s="1" t="s">
        <v>3049</v>
      </c>
      <c r="B442" s="1" t="s">
        <v>1526</v>
      </c>
      <c r="C442" s="1" t="s">
        <v>4645</v>
      </c>
      <c r="D442" s="1" t="s">
        <v>4646</v>
      </c>
      <c r="E442" s="8">
        <v>2207</v>
      </c>
      <c r="F442" s="5">
        <v>2340</v>
      </c>
      <c r="G442" s="16" t="s">
        <v>4647</v>
      </c>
    </row>
    <row r="443" spans="1:7" x14ac:dyDescent="0.2">
      <c r="A443" s="3" t="s">
        <v>3049</v>
      </c>
      <c r="B443" s="3" t="s">
        <v>3694</v>
      </c>
      <c r="C443" s="3" t="s">
        <v>5073</v>
      </c>
      <c r="D443" s="3" t="s">
        <v>5126</v>
      </c>
      <c r="E443" s="8">
        <v>42</v>
      </c>
      <c r="F443" s="5">
        <v>45</v>
      </c>
      <c r="G443" s="38" t="s">
        <v>5074</v>
      </c>
    </row>
    <row r="444" spans="1:7" x14ac:dyDescent="0.2">
      <c r="A444" s="3" t="s">
        <v>3049</v>
      </c>
      <c r="B444" s="3" t="s">
        <v>3694</v>
      </c>
      <c r="C444" s="3" t="s">
        <v>5075</v>
      </c>
      <c r="D444" s="3" t="s">
        <v>5127</v>
      </c>
      <c r="E444" s="8">
        <v>36</v>
      </c>
      <c r="F444" s="5">
        <v>39</v>
      </c>
      <c r="G444" s="38" t="s">
        <v>5076</v>
      </c>
    </row>
    <row r="445" spans="1:7" x14ac:dyDescent="0.2">
      <c r="A445" s="1" t="s">
        <v>3049</v>
      </c>
      <c r="B445" s="1" t="s">
        <v>1269</v>
      </c>
      <c r="C445" s="1" t="s">
        <v>1285</v>
      </c>
      <c r="D445" s="1" t="s">
        <v>3311</v>
      </c>
      <c r="E445" s="8">
        <v>735</v>
      </c>
      <c r="F445" s="5">
        <v>780</v>
      </c>
      <c r="G445" s="16" t="s">
        <v>1286</v>
      </c>
    </row>
    <row r="446" spans="1:7" x14ac:dyDescent="0.2">
      <c r="A446" s="1" t="s">
        <v>3049</v>
      </c>
      <c r="B446" s="1" t="s">
        <v>1269</v>
      </c>
      <c r="C446" s="1" t="s">
        <v>1289</v>
      </c>
      <c r="D446" s="1" t="s">
        <v>3313</v>
      </c>
      <c r="E446" s="8">
        <v>735</v>
      </c>
      <c r="F446" s="5">
        <v>780</v>
      </c>
      <c r="G446" s="16" t="s">
        <v>1290</v>
      </c>
    </row>
    <row r="447" spans="1:7" x14ac:dyDescent="0.2">
      <c r="A447" s="1" t="s">
        <v>3049</v>
      </c>
      <c r="B447" s="1" t="s">
        <v>1269</v>
      </c>
      <c r="C447" s="1" t="s">
        <v>1291</v>
      </c>
      <c r="D447" s="1" t="s">
        <v>3314</v>
      </c>
      <c r="E447" s="8">
        <v>735</v>
      </c>
      <c r="F447" s="5">
        <v>780</v>
      </c>
      <c r="G447" s="16" t="s">
        <v>1292</v>
      </c>
    </row>
    <row r="448" spans="1:7" x14ac:dyDescent="0.2">
      <c r="A448" s="1" t="s">
        <v>3049</v>
      </c>
      <c r="B448" s="1" t="s">
        <v>1269</v>
      </c>
      <c r="C448" s="1" t="s">
        <v>1293</v>
      </c>
      <c r="D448" s="1" t="s">
        <v>3315</v>
      </c>
      <c r="E448" s="8">
        <v>828</v>
      </c>
      <c r="F448" s="5">
        <v>878</v>
      </c>
      <c r="G448" s="16" t="s">
        <v>1294</v>
      </c>
    </row>
    <row r="449" spans="1:7" x14ac:dyDescent="0.2">
      <c r="A449" s="1" t="s">
        <v>3049</v>
      </c>
      <c r="B449" s="1" t="s">
        <v>1269</v>
      </c>
      <c r="C449" s="1" t="s">
        <v>1287</v>
      </c>
      <c r="D449" s="1" t="s">
        <v>3312</v>
      </c>
      <c r="E449" s="8">
        <v>735</v>
      </c>
      <c r="F449" s="5">
        <v>780</v>
      </c>
      <c r="G449" s="16" t="s">
        <v>1288</v>
      </c>
    </row>
    <row r="450" spans="1:7" x14ac:dyDescent="0.2">
      <c r="A450" s="1" t="s">
        <v>3049</v>
      </c>
      <c r="B450" s="1" t="s">
        <v>1575</v>
      </c>
      <c r="C450" s="1" t="s">
        <v>1630</v>
      </c>
      <c r="D450" s="1" t="s">
        <v>3893</v>
      </c>
      <c r="E450" s="8">
        <v>482</v>
      </c>
      <c r="F450" s="5">
        <v>511</v>
      </c>
      <c r="G450" s="16" t="s">
        <v>1631</v>
      </c>
    </row>
    <row r="451" spans="1:7" x14ac:dyDescent="0.2">
      <c r="A451" s="1" t="s">
        <v>3049</v>
      </c>
      <c r="B451" s="1" t="s">
        <v>1485</v>
      </c>
      <c r="C451" s="1" t="s">
        <v>1632</v>
      </c>
      <c r="D451" s="1" t="s">
        <v>1633</v>
      </c>
      <c r="E451" s="8">
        <v>576</v>
      </c>
      <c r="F451" s="5">
        <v>611</v>
      </c>
      <c r="G451" s="16" t="s">
        <v>1634</v>
      </c>
    </row>
    <row r="452" spans="1:7" x14ac:dyDescent="0.2">
      <c r="A452" s="1" t="s">
        <v>3049</v>
      </c>
      <c r="B452" s="1" t="s">
        <v>1269</v>
      </c>
      <c r="C452" s="1" t="s">
        <v>4466</v>
      </c>
      <c r="D452" s="1" t="s">
        <v>4467</v>
      </c>
      <c r="E452" s="8">
        <v>918</v>
      </c>
      <c r="F452" s="5">
        <v>974</v>
      </c>
      <c r="G452" s="16" t="s">
        <v>4468</v>
      </c>
    </row>
    <row r="453" spans="1:7" x14ac:dyDescent="0.2">
      <c r="A453" s="1" t="s">
        <v>3049</v>
      </c>
      <c r="B453" s="1" t="s">
        <v>3411</v>
      </c>
      <c r="C453" s="1" t="s">
        <v>352</v>
      </c>
      <c r="D453" s="1" t="s">
        <v>353</v>
      </c>
      <c r="E453" s="8">
        <v>58</v>
      </c>
      <c r="F453" s="5">
        <v>62</v>
      </c>
      <c r="G453" s="16" t="s">
        <v>354</v>
      </c>
    </row>
    <row r="454" spans="1:7" x14ac:dyDescent="0.2">
      <c r="A454" s="1" t="s">
        <v>3049</v>
      </c>
      <c r="B454" s="1" t="s">
        <v>3411</v>
      </c>
      <c r="C454" s="1" t="s">
        <v>343</v>
      </c>
      <c r="D454" s="1" t="s">
        <v>344</v>
      </c>
      <c r="E454" s="8">
        <v>46</v>
      </c>
      <c r="F454" s="5">
        <v>49</v>
      </c>
      <c r="G454" s="16" t="s">
        <v>345</v>
      </c>
    </row>
    <row r="455" spans="1:7" x14ac:dyDescent="0.2">
      <c r="A455" s="1" t="s">
        <v>3049</v>
      </c>
      <c r="B455" s="1" t="s">
        <v>3411</v>
      </c>
      <c r="C455" s="1" t="s">
        <v>346</v>
      </c>
      <c r="D455" s="1" t="s">
        <v>347</v>
      </c>
      <c r="E455" s="8">
        <v>84</v>
      </c>
      <c r="F455" s="5">
        <v>90</v>
      </c>
      <c r="G455" s="16" t="s">
        <v>348</v>
      </c>
    </row>
    <row r="456" spans="1:7" x14ac:dyDescent="0.2">
      <c r="A456" s="1" t="s">
        <v>3049</v>
      </c>
      <c r="B456" s="1" t="s">
        <v>3411</v>
      </c>
      <c r="C456" s="1" t="s">
        <v>349</v>
      </c>
      <c r="D456" s="1" t="s">
        <v>350</v>
      </c>
      <c r="E456" s="8">
        <v>114</v>
      </c>
      <c r="F456" s="5">
        <v>121</v>
      </c>
      <c r="G456" s="16" t="s">
        <v>351</v>
      </c>
    </row>
    <row r="457" spans="1:7" x14ac:dyDescent="0.2">
      <c r="A457" s="1" t="s">
        <v>3049</v>
      </c>
      <c r="B457" s="1" t="s">
        <v>3411</v>
      </c>
      <c r="C457" s="1" t="s">
        <v>355</v>
      </c>
      <c r="D457" s="1" t="s">
        <v>356</v>
      </c>
      <c r="E457" s="8">
        <v>107</v>
      </c>
      <c r="F457" s="5">
        <v>114</v>
      </c>
      <c r="G457" s="16" t="s">
        <v>357</v>
      </c>
    </row>
    <row r="458" spans="1:7" x14ac:dyDescent="0.2">
      <c r="A458" s="1" t="s">
        <v>3049</v>
      </c>
      <c r="B458" s="1" t="s">
        <v>3411</v>
      </c>
      <c r="C458" s="1" t="s">
        <v>364</v>
      </c>
      <c r="D458" s="1" t="s">
        <v>365</v>
      </c>
      <c r="E458" s="8">
        <v>181</v>
      </c>
      <c r="F458" s="5">
        <v>192</v>
      </c>
      <c r="G458" s="16" t="s">
        <v>366</v>
      </c>
    </row>
    <row r="459" spans="1:7" x14ac:dyDescent="0.2">
      <c r="A459" s="1" t="s">
        <v>3049</v>
      </c>
      <c r="B459" s="1" t="s">
        <v>3411</v>
      </c>
      <c r="C459" s="1" t="s">
        <v>361</v>
      </c>
      <c r="D459" s="1" t="s">
        <v>362</v>
      </c>
      <c r="E459" s="8">
        <v>157</v>
      </c>
      <c r="F459" s="5">
        <v>167</v>
      </c>
      <c r="G459" s="16" t="s">
        <v>363</v>
      </c>
    </row>
    <row r="460" spans="1:7" x14ac:dyDescent="0.2">
      <c r="A460" s="1" t="s">
        <v>3049</v>
      </c>
      <c r="B460" s="1" t="s">
        <v>3411</v>
      </c>
      <c r="C460" s="1" t="s">
        <v>358</v>
      </c>
      <c r="D460" s="1" t="s">
        <v>359</v>
      </c>
      <c r="E460" s="8">
        <v>46</v>
      </c>
      <c r="F460" s="5">
        <v>49</v>
      </c>
      <c r="G460" s="16" t="s">
        <v>360</v>
      </c>
    </row>
    <row r="461" spans="1:7" x14ac:dyDescent="0.2">
      <c r="A461" s="1" t="s">
        <v>3049</v>
      </c>
      <c r="B461" s="1" t="s">
        <v>1353</v>
      </c>
      <c r="C461" s="1" t="s">
        <v>4469</v>
      </c>
      <c r="D461" s="1" t="s">
        <v>4470</v>
      </c>
      <c r="E461" s="8">
        <v>335</v>
      </c>
      <c r="F461" s="5">
        <v>356</v>
      </c>
      <c r="G461" s="16" t="s">
        <v>4471</v>
      </c>
    </row>
    <row r="462" spans="1:7" x14ac:dyDescent="0.2">
      <c r="A462" s="1" t="s">
        <v>3049</v>
      </c>
      <c r="B462" s="1" t="s">
        <v>1353</v>
      </c>
      <c r="C462" s="1" t="s">
        <v>4472</v>
      </c>
      <c r="D462" s="1" t="s">
        <v>4473</v>
      </c>
      <c r="E462" s="8">
        <v>335</v>
      </c>
      <c r="F462" s="5">
        <v>356</v>
      </c>
      <c r="G462" s="16" t="s">
        <v>4474</v>
      </c>
    </row>
    <row r="463" spans="1:7" x14ac:dyDescent="0.2">
      <c r="A463" s="1" t="s">
        <v>3049</v>
      </c>
      <c r="B463" s="1" t="s">
        <v>1353</v>
      </c>
      <c r="C463" s="1" t="s">
        <v>4475</v>
      </c>
      <c r="D463" s="1" t="s">
        <v>4476</v>
      </c>
      <c r="E463" s="8">
        <v>335</v>
      </c>
      <c r="F463" s="5">
        <v>356</v>
      </c>
      <c r="G463" s="16" t="s">
        <v>4477</v>
      </c>
    </row>
    <row r="464" spans="1:7" x14ac:dyDescent="0.2">
      <c r="A464" s="1" t="s">
        <v>3049</v>
      </c>
      <c r="B464" s="1" t="s">
        <v>3411</v>
      </c>
      <c r="C464" s="1" t="s">
        <v>328</v>
      </c>
      <c r="D464" s="1" t="s">
        <v>329</v>
      </c>
      <c r="E464" s="8">
        <v>46</v>
      </c>
      <c r="F464" s="5">
        <v>49</v>
      </c>
      <c r="G464" s="16" t="s">
        <v>330</v>
      </c>
    </row>
    <row r="465" spans="1:7" x14ac:dyDescent="0.2">
      <c r="A465" s="1" t="s">
        <v>3049</v>
      </c>
      <c r="B465" s="1" t="s">
        <v>3411</v>
      </c>
      <c r="C465" s="1" t="s">
        <v>337</v>
      </c>
      <c r="D465" s="1" t="s">
        <v>338</v>
      </c>
      <c r="E465" s="8">
        <v>151</v>
      </c>
      <c r="F465" s="5">
        <v>161</v>
      </c>
      <c r="G465" s="16" t="s">
        <v>339</v>
      </c>
    </row>
    <row r="466" spans="1:7" x14ac:dyDescent="0.2">
      <c r="A466" s="1" t="s">
        <v>3049</v>
      </c>
      <c r="B466" s="1" t="s">
        <v>3411</v>
      </c>
      <c r="C466" s="1" t="s">
        <v>331</v>
      </c>
      <c r="D466" s="1" t="s">
        <v>332</v>
      </c>
      <c r="E466" s="8">
        <v>167</v>
      </c>
      <c r="F466" s="5">
        <v>178</v>
      </c>
      <c r="G466" s="16" t="s">
        <v>333</v>
      </c>
    </row>
    <row r="467" spans="1:7" x14ac:dyDescent="0.2">
      <c r="A467" s="1" t="s">
        <v>3049</v>
      </c>
      <c r="B467" s="1" t="s">
        <v>3411</v>
      </c>
      <c r="C467" s="1" t="s">
        <v>334</v>
      </c>
      <c r="D467" s="1" t="s">
        <v>335</v>
      </c>
      <c r="E467" s="8">
        <v>167</v>
      </c>
      <c r="F467" s="5">
        <v>178</v>
      </c>
      <c r="G467" s="16" t="s">
        <v>336</v>
      </c>
    </row>
    <row r="468" spans="1:7" x14ac:dyDescent="0.2">
      <c r="A468" s="1" t="s">
        <v>3049</v>
      </c>
      <c r="B468" s="1" t="s">
        <v>3411</v>
      </c>
      <c r="C468" s="1" t="s">
        <v>340</v>
      </c>
      <c r="D468" s="1" t="s">
        <v>341</v>
      </c>
      <c r="E468" s="8">
        <v>167</v>
      </c>
      <c r="F468" s="5">
        <v>178</v>
      </c>
      <c r="G468" s="16" t="s">
        <v>342</v>
      </c>
    </row>
    <row r="469" spans="1:7" x14ac:dyDescent="0.2">
      <c r="A469" s="1" t="s">
        <v>3049</v>
      </c>
      <c r="B469" s="1" t="s">
        <v>1879</v>
      </c>
      <c r="C469" s="1" t="s">
        <v>4657</v>
      </c>
      <c r="D469" s="1" t="s">
        <v>4658</v>
      </c>
      <c r="E469" s="8">
        <v>5735</v>
      </c>
      <c r="F469" s="5">
        <v>6080</v>
      </c>
      <c r="G469" s="16" t="s">
        <v>4659</v>
      </c>
    </row>
    <row r="470" spans="1:7" x14ac:dyDescent="0.2">
      <c r="A470" s="1" t="s">
        <v>3049</v>
      </c>
      <c r="B470" s="1" t="s">
        <v>1879</v>
      </c>
      <c r="C470" s="1" t="s">
        <v>4654</v>
      </c>
      <c r="D470" s="1" t="s">
        <v>4655</v>
      </c>
      <c r="E470" s="8">
        <v>7401</v>
      </c>
      <c r="F470" s="5">
        <v>7846</v>
      </c>
      <c r="G470" s="16" t="s">
        <v>4656</v>
      </c>
    </row>
    <row r="471" spans="1:7" x14ac:dyDescent="0.2">
      <c r="A471" s="1" t="s">
        <v>3049</v>
      </c>
      <c r="B471" s="1" t="s">
        <v>1677</v>
      </c>
      <c r="C471" s="1" t="s">
        <v>1680</v>
      </c>
      <c r="D471" s="1" t="s">
        <v>3076</v>
      </c>
      <c r="E471" s="8">
        <v>9357</v>
      </c>
      <c r="F471" s="5">
        <v>9919</v>
      </c>
      <c r="G471" s="16" t="s">
        <v>1681</v>
      </c>
    </row>
    <row r="472" spans="1:7" x14ac:dyDescent="0.2">
      <c r="A472" s="1" t="s">
        <v>3049</v>
      </c>
      <c r="B472" s="1" t="s">
        <v>1677</v>
      </c>
      <c r="C472" s="1" t="s">
        <v>1708</v>
      </c>
      <c r="D472" s="1" t="s">
        <v>3091</v>
      </c>
      <c r="E472" s="8">
        <v>9357</v>
      </c>
      <c r="F472" s="5">
        <v>9919</v>
      </c>
      <c r="G472" s="16" t="s">
        <v>1709</v>
      </c>
    </row>
    <row r="473" spans="1:7" x14ac:dyDescent="0.2">
      <c r="A473" s="1" t="s">
        <v>3049</v>
      </c>
      <c r="B473" s="1" t="s">
        <v>1677</v>
      </c>
      <c r="C473" s="1" t="s">
        <v>1706</v>
      </c>
      <c r="D473" s="1" t="s">
        <v>3090</v>
      </c>
      <c r="E473" s="8">
        <v>9357</v>
      </c>
      <c r="F473" s="5">
        <v>9919</v>
      </c>
      <c r="G473" s="16" t="s">
        <v>1707</v>
      </c>
    </row>
    <row r="474" spans="1:7" x14ac:dyDescent="0.2">
      <c r="A474" s="1" t="s">
        <v>3049</v>
      </c>
      <c r="B474" s="1" t="s">
        <v>1677</v>
      </c>
      <c r="C474" s="1" t="s">
        <v>1692</v>
      </c>
      <c r="D474" s="1" t="s">
        <v>3082</v>
      </c>
      <c r="E474" s="8">
        <v>9357</v>
      </c>
      <c r="F474" s="5">
        <v>9919</v>
      </c>
      <c r="G474" s="16" t="s">
        <v>1693</v>
      </c>
    </row>
    <row r="475" spans="1:7" x14ac:dyDescent="0.2">
      <c r="A475" s="1" t="s">
        <v>3049</v>
      </c>
      <c r="B475" s="1" t="s">
        <v>1677</v>
      </c>
      <c r="C475" s="1" t="s">
        <v>1688</v>
      </c>
      <c r="D475" s="1" t="s">
        <v>3080</v>
      </c>
      <c r="E475" s="8">
        <v>9357</v>
      </c>
      <c r="F475" s="5">
        <v>9919</v>
      </c>
      <c r="G475" s="16" t="s">
        <v>1689</v>
      </c>
    </row>
    <row r="476" spans="1:7" x14ac:dyDescent="0.2">
      <c r="A476" s="1" t="s">
        <v>3049</v>
      </c>
      <c r="B476" s="1" t="s">
        <v>1677</v>
      </c>
      <c r="C476" s="1" t="s">
        <v>1690</v>
      </c>
      <c r="D476" s="1" t="s">
        <v>3081</v>
      </c>
      <c r="E476" s="8">
        <v>9357</v>
      </c>
      <c r="F476" s="5">
        <v>9919</v>
      </c>
      <c r="G476" s="16" t="s">
        <v>1691</v>
      </c>
    </row>
    <row r="477" spans="1:7" x14ac:dyDescent="0.2">
      <c r="A477" s="1" t="s">
        <v>3049</v>
      </c>
      <c r="B477" s="1" t="s">
        <v>1677</v>
      </c>
      <c r="C477" s="1" t="s">
        <v>1702</v>
      </c>
      <c r="D477" s="1" t="s">
        <v>3088</v>
      </c>
      <c r="E477" s="8">
        <v>9357</v>
      </c>
      <c r="F477" s="5">
        <v>9919</v>
      </c>
      <c r="G477" s="16" t="s">
        <v>1703</v>
      </c>
    </row>
    <row r="478" spans="1:7" x14ac:dyDescent="0.2">
      <c r="A478" s="1" t="s">
        <v>3049</v>
      </c>
      <c r="B478" s="1" t="s">
        <v>1677</v>
      </c>
      <c r="C478" s="1" t="s">
        <v>1700</v>
      </c>
      <c r="D478" s="1" t="s">
        <v>3087</v>
      </c>
      <c r="E478" s="8">
        <v>9357</v>
      </c>
      <c r="F478" s="5">
        <v>9919</v>
      </c>
      <c r="G478" s="16" t="s">
        <v>1701</v>
      </c>
    </row>
    <row r="479" spans="1:7" x14ac:dyDescent="0.2">
      <c r="A479" s="1" t="s">
        <v>3049</v>
      </c>
      <c r="B479" s="1" t="s">
        <v>1677</v>
      </c>
      <c r="C479" s="1" t="s">
        <v>1678</v>
      </c>
      <c r="D479" s="1" t="s">
        <v>3075</v>
      </c>
      <c r="E479" s="8">
        <v>9357</v>
      </c>
      <c r="F479" s="5">
        <v>9919</v>
      </c>
      <c r="G479" s="16" t="s">
        <v>1679</v>
      </c>
    </row>
    <row r="480" spans="1:7" x14ac:dyDescent="0.2">
      <c r="A480" s="1" t="s">
        <v>3049</v>
      </c>
      <c r="B480" s="1" t="s">
        <v>1677</v>
      </c>
      <c r="C480" s="1" t="s">
        <v>1694</v>
      </c>
      <c r="D480" s="1" t="s">
        <v>3084</v>
      </c>
      <c r="E480" s="8">
        <v>9357</v>
      </c>
      <c r="F480" s="5">
        <v>9919</v>
      </c>
      <c r="G480" s="16" t="s">
        <v>1695</v>
      </c>
    </row>
    <row r="481" spans="1:7" x14ac:dyDescent="0.2">
      <c r="A481" s="1" t="s">
        <v>3049</v>
      </c>
      <c r="B481" s="1" t="s">
        <v>1677</v>
      </c>
      <c r="C481" s="1" t="s">
        <v>2346</v>
      </c>
      <c r="D481" s="1" t="s">
        <v>3083</v>
      </c>
      <c r="E481" s="8">
        <v>9357</v>
      </c>
      <c r="F481" s="5">
        <v>9919</v>
      </c>
      <c r="G481" s="16" t="s">
        <v>2347</v>
      </c>
    </row>
    <row r="482" spans="1:7" x14ac:dyDescent="0.2">
      <c r="A482" s="1" t="s">
        <v>3045</v>
      </c>
      <c r="B482" s="1" t="s">
        <v>2314</v>
      </c>
      <c r="C482" s="1" t="s">
        <v>4351</v>
      </c>
      <c r="D482" s="1" t="s">
        <v>4352</v>
      </c>
      <c r="E482" s="8">
        <v>9357</v>
      </c>
      <c r="F482" s="5">
        <v>9919</v>
      </c>
      <c r="G482" s="16" t="s">
        <v>4353</v>
      </c>
    </row>
    <row r="483" spans="1:7" x14ac:dyDescent="0.2">
      <c r="A483" s="1" t="s">
        <v>3049</v>
      </c>
      <c r="B483" s="1" t="s">
        <v>1677</v>
      </c>
      <c r="C483" s="1" t="s">
        <v>1682</v>
      </c>
      <c r="D483" s="1" t="s">
        <v>3077</v>
      </c>
      <c r="E483" s="8">
        <v>9357</v>
      </c>
      <c r="F483" s="5">
        <v>9919</v>
      </c>
      <c r="G483" s="16" t="s">
        <v>1683</v>
      </c>
    </row>
    <row r="484" spans="1:7" x14ac:dyDescent="0.2">
      <c r="A484" s="1" t="s">
        <v>3049</v>
      </c>
      <c r="B484" s="1" t="s">
        <v>1677</v>
      </c>
      <c r="C484" s="1" t="s">
        <v>1704</v>
      </c>
      <c r="D484" s="1" t="s">
        <v>3089</v>
      </c>
      <c r="E484" s="8">
        <v>9357</v>
      </c>
      <c r="F484" s="5">
        <v>9919</v>
      </c>
      <c r="G484" s="16" t="s">
        <v>1705</v>
      </c>
    </row>
    <row r="485" spans="1:7" x14ac:dyDescent="0.2">
      <c r="A485" s="1" t="s">
        <v>3049</v>
      </c>
      <c r="B485" s="1" t="s">
        <v>1677</v>
      </c>
      <c r="C485" s="1" t="s">
        <v>1684</v>
      </c>
      <c r="D485" s="1" t="s">
        <v>3078</v>
      </c>
      <c r="E485" s="8">
        <v>9357</v>
      </c>
      <c r="F485" s="5">
        <v>9919</v>
      </c>
      <c r="G485" s="16" t="s">
        <v>1685</v>
      </c>
    </row>
    <row r="486" spans="1:7" x14ac:dyDescent="0.2">
      <c r="A486" s="1" t="s">
        <v>3049</v>
      </c>
      <c r="B486" s="1" t="s">
        <v>1677</v>
      </c>
      <c r="C486" s="1" t="s">
        <v>1698</v>
      </c>
      <c r="D486" s="1" t="s">
        <v>3086</v>
      </c>
      <c r="E486" s="8">
        <v>9357</v>
      </c>
      <c r="F486" s="5">
        <v>9919</v>
      </c>
      <c r="G486" s="16" t="s">
        <v>1699</v>
      </c>
    </row>
    <row r="487" spans="1:7" x14ac:dyDescent="0.2">
      <c r="A487" s="1" t="s">
        <v>3049</v>
      </c>
      <c r="B487" s="1" t="s">
        <v>1677</v>
      </c>
      <c r="C487" s="1" t="s">
        <v>1686</v>
      </c>
      <c r="D487" s="1" t="s">
        <v>3079</v>
      </c>
      <c r="E487" s="8">
        <v>9357</v>
      </c>
      <c r="F487" s="5">
        <v>9919</v>
      </c>
      <c r="G487" s="16" t="s">
        <v>1687</v>
      </c>
    </row>
    <row r="488" spans="1:7" x14ac:dyDescent="0.2">
      <c r="A488" s="1" t="s">
        <v>3049</v>
      </c>
      <c r="B488" s="1" t="s">
        <v>1677</v>
      </c>
      <c r="C488" s="1" t="s">
        <v>1696</v>
      </c>
      <c r="D488" s="1" t="s">
        <v>3085</v>
      </c>
      <c r="E488" s="8">
        <v>10257</v>
      </c>
      <c r="F488" s="5">
        <v>10873</v>
      </c>
      <c r="G488" s="16" t="s">
        <v>1697</v>
      </c>
    </row>
    <row r="489" spans="1:7" x14ac:dyDescent="0.2">
      <c r="A489" s="1" t="s">
        <v>3049</v>
      </c>
      <c r="B489" s="1" t="s">
        <v>987</v>
      </c>
      <c r="C489" s="1" t="s">
        <v>1200</v>
      </c>
      <c r="D489" s="1" t="s">
        <v>3587</v>
      </c>
      <c r="E489" s="8">
        <v>592</v>
      </c>
      <c r="F489" s="5">
        <v>628</v>
      </c>
      <c r="G489" s="16" t="s">
        <v>1201</v>
      </c>
    </row>
    <row r="490" spans="1:7" x14ac:dyDescent="0.2">
      <c r="A490" s="1" t="s">
        <v>3049</v>
      </c>
      <c r="B490" s="1" t="s">
        <v>1939</v>
      </c>
      <c r="C490" s="1" t="s">
        <v>4907</v>
      </c>
      <c r="D490" s="1" t="s">
        <v>4908</v>
      </c>
      <c r="E490" s="8">
        <v>1550</v>
      </c>
      <c r="F490" s="5">
        <v>1643</v>
      </c>
      <c r="G490" s="16" t="s">
        <v>4909</v>
      </c>
    </row>
    <row r="491" spans="1:7" x14ac:dyDescent="0.2">
      <c r="A491" s="1" t="s">
        <v>3049</v>
      </c>
      <c r="B491" s="1" t="s">
        <v>1992</v>
      </c>
      <c r="C491" s="1" t="s">
        <v>4881</v>
      </c>
      <c r="D491" s="1" t="s">
        <v>4882</v>
      </c>
      <c r="E491" s="8">
        <v>1550</v>
      </c>
      <c r="F491" s="5">
        <v>1643</v>
      </c>
      <c r="G491" s="16" t="s">
        <v>4883</v>
      </c>
    </row>
    <row r="492" spans="1:7" x14ac:dyDescent="0.2">
      <c r="A492" s="1" t="s">
        <v>3049</v>
      </c>
      <c r="B492" s="1" t="s">
        <v>1992</v>
      </c>
      <c r="C492" s="1" t="s">
        <v>4027</v>
      </c>
      <c r="D492" s="1" t="s">
        <v>4759</v>
      </c>
      <c r="E492" s="8">
        <v>2838</v>
      </c>
      <c r="F492" s="5">
        <v>3009</v>
      </c>
      <c r="G492" s="16" t="s">
        <v>4028</v>
      </c>
    </row>
    <row r="493" spans="1:7" x14ac:dyDescent="0.2">
      <c r="A493" s="1" t="s">
        <v>3049</v>
      </c>
      <c r="B493" s="1" t="s">
        <v>1942</v>
      </c>
      <c r="C493" s="1" t="s">
        <v>4813</v>
      </c>
      <c r="D493" s="1" t="s">
        <v>4814</v>
      </c>
      <c r="E493" s="8">
        <v>4934</v>
      </c>
      <c r="F493" s="5">
        <v>5231</v>
      </c>
      <c r="G493" s="16" t="s">
        <v>4815</v>
      </c>
    </row>
    <row r="494" spans="1:7" x14ac:dyDescent="0.2">
      <c r="A494" s="1" t="s">
        <v>3049</v>
      </c>
      <c r="B494" s="1" t="s">
        <v>1992</v>
      </c>
      <c r="C494" s="1" t="s">
        <v>4910</v>
      </c>
      <c r="D494" s="1" t="s">
        <v>4911</v>
      </c>
      <c r="E494" s="8">
        <v>1550</v>
      </c>
      <c r="F494" s="5">
        <v>1643</v>
      </c>
      <c r="G494" s="16" t="s">
        <v>4912</v>
      </c>
    </row>
    <row r="495" spans="1:7" x14ac:dyDescent="0.2">
      <c r="A495" s="1" t="s">
        <v>3049</v>
      </c>
      <c r="B495" s="1" t="s">
        <v>1992</v>
      </c>
      <c r="C495" s="1" t="s">
        <v>4913</v>
      </c>
      <c r="D495" s="1" t="s">
        <v>4914</v>
      </c>
      <c r="E495" s="8">
        <v>1550</v>
      </c>
      <c r="F495" s="5">
        <v>1643</v>
      </c>
      <c r="G495" s="16" t="s">
        <v>4915</v>
      </c>
    </row>
    <row r="496" spans="1:7" x14ac:dyDescent="0.2">
      <c r="A496" s="1" t="s">
        <v>3049</v>
      </c>
      <c r="B496" s="1" t="s">
        <v>1995</v>
      </c>
      <c r="C496" s="1" t="s">
        <v>4289</v>
      </c>
      <c r="D496" s="1" t="s">
        <v>4290</v>
      </c>
      <c r="E496" s="8">
        <v>499</v>
      </c>
      <c r="F496" s="5">
        <v>529</v>
      </c>
      <c r="G496" s="16" t="s">
        <v>4291</v>
      </c>
    </row>
    <row r="497" spans="1:7" x14ac:dyDescent="0.2">
      <c r="A497" s="1" t="s">
        <v>3049</v>
      </c>
      <c r="B497" s="1" t="s">
        <v>1995</v>
      </c>
      <c r="C497" s="1" t="s">
        <v>4292</v>
      </c>
      <c r="D497" s="1" t="s">
        <v>4293</v>
      </c>
      <c r="E497" s="8">
        <v>499</v>
      </c>
      <c r="F497" s="5">
        <v>529</v>
      </c>
      <c r="G497" s="16" t="s">
        <v>4294</v>
      </c>
    </row>
    <row r="498" spans="1:7" x14ac:dyDescent="0.2">
      <c r="A498" s="1" t="s">
        <v>3049</v>
      </c>
      <c r="B498" s="1" t="s">
        <v>1008</v>
      </c>
      <c r="C498" s="1" t="s">
        <v>4481</v>
      </c>
      <c r="D498" s="1" t="s">
        <v>4482</v>
      </c>
      <c r="E498" s="8">
        <v>1148</v>
      </c>
      <c r="F498" s="5">
        <v>1217</v>
      </c>
      <c r="G498" s="16" t="s">
        <v>4483</v>
      </c>
    </row>
    <row r="499" spans="1:7" x14ac:dyDescent="0.2">
      <c r="A499" s="1" t="s">
        <v>3049</v>
      </c>
      <c r="B499" s="1" t="s">
        <v>1008</v>
      </c>
      <c r="C499" s="1" t="s">
        <v>4484</v>
      </c>
      <c r="D499" s="1" t="s">
        <v>4485</v>
      </c>
      <c r="E499" s="8">
        <v>1148</v>
      </c>
      <c r="F499" s="5">
        <v>1217</v>
      </c>
      <c r="G499" s="16" t="s">
        <v>4486</v>
      </c>
    </row>
    <row r="500" spans="1:7" x14ac:dyDescent="0.2">
      <c r="A500" s="1" t="s">
        <v>3049</v>
      </c>
      <c r="B500" s="1" t="s">
        <v>1008</v>
      </c>
      <c r="C500" s="1" t="s">
        <v>4478</v>
      </c>
      <c r="D500" s="1" t="s">
        <v>4479</v>
      </c>
      <c r="E500" s="8">
        <v>1148</v>
      </c>
      <c r="F500" s="5">
        <v>1217</v>
      </c>
      <c r="G500" s="16" t="s">
        <v>4480</v>
      </c>
    </row>
    <row r="501" spans="1:7" x14ac:dyDescent="0.2">
      <c r="A501" s="1" t="s">
        <v>3049</v>
      </c>
      <c r="B501" s="1" t="s">
        <v>1008</v>
      </c>
      <c r="C501" s="1" t="s">
        <v>4487</v>
      </c>
      <c r="D501" s="1" t="s">
        <v>4488</v>
      </c>
      <c r="E501" s="8">
        <v>1148</v>
      </c>
      <c r="F501" s="5">
        <v>1217</v>
      </c>
      <c r="G501" s="16" t="s">
        <v>4489</v>
      </c>
    </row>
    <row r="502" spans="1:7" x14ac:dyDescent="0.2">
      <c r="A502" s="1" t="s">
        <v>3049</v>
      </c>
      <c r="B502" s="1" t="s">
        <v>1008</v>
      </c>
      <c r="C502" s="1" t="s">
        <v>4490</v>
      </c>
      <c r="D502" s="1" t="s">
        <v>4491</v>
      </c>
      <c r="E502" s="8">
        <v>1148</v>
      </c>
      <c r="F502" s="5">
        <v>1217</v>
      </c>
      <c r="G502" s="16" t="s">
        <v>4492</v>
      </c>
    </row>
    <row r="503" spans="1:7" x14ac:dyDescent="0.2">
      <c r="A503" s="1" t="s">
        <v>3049</v>
      </c>
      <c r="B503" s="1" t="s">
        <v>1008</v>
      </c>
      <c r="C503" s="1" t="s">
        <v>4493</v>
      </c>
      <c r="D503" s="1" t="s">
        <v>4494</v>
      </c>
      <c r="E503" s="8">
        <v>1492</v>
      </c>
      <c r="F503" s="5">
        <v>1582</v>
      </c>
      <c r="G503" s="16" t="s">
        <v>4495</v>
      </c>
    </row>
    <row r="504" spans="1:7" x14ac:dyDescent="0.2">
      <c r="A504" s="1" t="s">
        <v>3049</v>
      </c>
      <c r="B504" s="1" t="s">
        <v>1008</v>
      </c>
      <c r="C504" s="1" t="s">
        <v>4496</v>
      </c>
      <c r="D504" s="1" t="s">
        <v>4497</v>
      </c>
      <c r="E504" s="8">
        <v>2466</v>
      </c>
      <c r="F504" s="5">
        <v>2614</v>
      </c>
      <c r="G504" s="16" t="s">
        <v>4498</v>
      </c>
    </row>
    <row r="505" spans="1:7" x14ac:dyDescent="0.2">
      <c r="A505" s="1" t="s">
        <v>3049</v>
      </c>
      <c r="B505" s="1" t="s">
        <v>3411</v>
      </c>
      <c r="C505" s="1" t="s">
        <v>2954</v>
      </c>
      <c r="D505" s="1" t="s">
        <v>3734</v>
      </c>
      <c r="E505" s="8">
        <v>1342</v>
      </c>
      <c r="F505" s="5">
        <v>1423</v>
      </c>
      <c r="G505" s="16" t="s">
        <v>2955</v>
      </c>
    </row>
    <row r="506" spans="1:7" x14ac:dyDescent="0.2">
      <c r="A506" s="1" t="s">
        <v>3049</v>
      </c>
      <c r="B506" s="1" t="s">
        <v>3411</v>
      </c>
      <c r="C506" s="1" t="s">
        <v>187</v>
      </c>
      <c r="D506" s="1" t="s">
        <v>3735</v>
      </c>
      <c r="E506" s="8">
        <v>1342</v>
      </c>
      <c r="F506" s="5">
        <v>1423</v>
      </c>
      <c r="G506" s="16" t="s">
        <v>188</v>
      </c>
    </row>
    <row r="507" spans="1:7" x14ac:dyDescent="0.2">
      <c r="A507" s="1" t="s">
        <v>3049</v>
      </c>
      <c r="B507" s="1" t="s">
        <v>3411</v>
      </c>
      <c r="C507" s="1" t="s">
        <v>2956</v>
      </c>
      <c r="D507" s="1" t="s">
        <v>3736</v>
      </c>
      <c r="E507" s="8">
        <v>1830</v>
      </c>
      <c r="F507" s="5">
        <v>1940</v>
      </c>
      <c r="G507" s="16" t="s">
        <v>2957</v>
      </c>
    </row>
    <row r="508" spans="1:7" x14ac:dyDescent="0.2">
      <c r="A508" s="1" t="s">
        <v>3049</v>
      </c>
      <c r="B508" s="1" t="s">
        <v>3411</v>
      </c>
      <c r="C508" s="1" t="s">
        <v>367</v>
      </c>
      <c r="D508" s="1" t="s">
        <v>368</v>
      </c>
      <c r="E508" s="8">
        <v>1941</v>
      </c>
      <c r="F508" s="5">
        <v>2058</v>
      </c>
      <c r="G508" s="16" t="s">
        <v>369</v>
      </c>
    </row>
    <row r="509" spans="1:7" x14ac:dyDescent="0.2">
      <c r="A509" s="1" t="s">
        <v>3049</v>
      </c>
      <c r="B509" s="1" t="s">
        <v>3411</v>
      </c>
      <c r="C509" s="1" t="s">
        <v>370</v>
      </c>
      <c r="D509" s="1" t="s">
        <v>371</v>
      </c>
      <c r="E509" s="8">
        <v>2065</v>
      </c>
      <c r="F509" s="5">
        <v>2189</v>
      </c>
      <c r="G509" s="16" t="s">
        <v>372</v>
      </c>
    </row>
    <row r="510" spans="1:7" x14ac:dyDescent="0.2">
      <c r="A510" s="1" t="s">
        <v>3049</v>
      </c>
      <c r="B510" s="1" t="s">
        <v>3411</v>
      </c>
      <c r="C510" s="1" t="s">
        <v>373</v>
      </c>
      <c r="D510" s="1" t="s">
        <v>374</v>
      </c>
      <c r="E510" s="8">
        <v>2184</v>
      </c>
      <c r="F510" s="5">
        <v>2316</v>
      </c>
      <c r="G510" s="16" t="s">
        <v>375</v>
      </c>
    </row>
    <row r="511" spans="1:7" x14ac:dyDescent="0.2">
      <c r="A511" s="1" t="s">
        <v>3049</v>
      </c>
      <c r="B511" s="1" t="s">
        <v>3411</v>
      </c>
      <c r="C511" s="1" t="s">
        <v>376</v>
      </c>
      <c r="D511" s="1" t="s">
        <v>377</v>
      </c>
      <c r="E511" s="8">
        <v>1941</v>
      </c>
      <c r="F511" s="5">
        <v>2058</v>
      </c>
      <c r="G511" s="16" t="s">
        <v>378</v>
      </c>
    </row>
    <row r="512" spans="1:7" x14ac:dyDescent="0.2">
      <c r="A512" s="1" t="s">
        <v>3049</v>
      </c>
      <c r="B512" s="1" t="s">
        <v>3411</v>
      </c>
      <c r="C512" s="1" t="s">
        <v>379</v>
      </c>
      <c r="D512" s="1" t="s">
        <v>380</v>
      </c>
      <c r="E512" s="8">
        <v>2065</v>
      </c>
      <c r="F512" s="5">
        <v>2189</v>
      </c>
      <c r="G512" s="16" t="s">
        <v>381</v>
      </c>
    </row>
    <row r="513" spans="1:7" x14ac:dyDescent="0.2">
      <c r="A513" s="1" t="s">
        <v>3049</v>
      </c>
      <c r="B513" s="1" t="s">
        <v>3411</v>
      </c>
      <c r="C513" s="1" t="s">
        <v>382</v>
      </c>
      <c r="D513" s="1" t="s">
        <v>383</v>
      </c>
      <c r="E513" s="8">
        <v>2184</v>
      </c>
      <c r="F513" s="5">
        <v>2316</v>
      </c>
      <c r="G513" s="16" t="s">
        <v>384</v>
      </c>
    </row>
    <row r="514" spans="1:7" x14ac:dyDescent="0.2">
      <c r="A514" s="1" t="s">
        <v>3049</v>
      </c>
      <c r="B514" s="1" t="s">
        <v>3411</v>
      </c>
      <c r="C514" s="1" t="s">
        <v>385</v>
      </c>
      <c r="D514" s="1" t="s">
        <v>386</v>
      </c>
      <c r="E514" s="8">
        <v>1941</v>
      </c>
      <c r="F514" s="5">
        <v>2058</v>
      </c>
      <c r="G514" s="16" t="s">
        <v>387</v>
      </c>
    </row>
    <row r="515" spans="1:7" x14ac:dyDescent="0.2">
      <c r="A515" s="1" t="s">
        <v>3049</v>
      </c>
      <c r="B515" s="1" t="s">
        <v>3411</v>
      </c>
      <c r="C515" s="1" t="s">
        <v>388</v>
      </c>
      <c r="D515" s="1" t="s">
        <v>389</v>
      </c>
      <c r="E515" s="8">
        <v>2065</v>
      </c>
      <c r="F515" s="5">
        <v>2189</v>
      </c>
      <c r="G515" s="16" t="s">
        <v>390</v>
      </c>
    </row>
    <row r="516" spans="1:7" x14ac:dyDescent="0.2">
      <c r="A516" s="1" t="s">
        <v>3049</v>
      </c>
      <c r="B516" s="1" t="s">
        <v>3411</v>
      </c>
      <c r="C516" s="1" t="s">
        <v>391</v>
      </c>
      <c r="D516" s="1" t="s">
        <v>392</v>
      </c>
      <c r="E516" s="8">
        <v>2428</v>
      </c>
      <c r="F516" s="5">
        <v>2574</v>
      </c>
      <c r="G516" s="16" t="s">
        <v>393</v>
      </c>
    </row>
    <row r="517" spans="1:7" x14ac:dyDescent="0.2">
      <c r="A517" s="1" t="s">
        <v>3049</v>
      </c>
      <c r="B517" s="1" t="s">
        <v>301</v>
      </c>
      <c r="C517" s="1" t="s">
        <v>314</v>
      </c>
      <c r="D517" s="1" t="s">
        <v>3755</v>
      </c>
      <c r="E517" s="9" t="s">
        <v>4343</v>
      </c>
      <c r="F517" s="32" t="s">
        <v>4343</v>
      </c>
      <c r="G517" s="16" t="s">
        <v>315</v>
      </c>
    </row>
    <row r="518" spans="1:7" x14ac:dyDescent="0.2">
      <c r="A518" s="1" t="s">
        <v>3049</v>
      </c>
      <c r="B518" s="1" t="s">
        <v>301</v>
      </c>
      <c r="C518" s="1" t="s">
        <v>302</v>
      </c>
      <c r="D518" s="1" t="s">
        <v>3749</v>
      </c>
      <c r="E518" s="9" t="s">
        <v>4343</v>
      </c>
      <c r="F518" s="32" t="s">
        <v>4343</v>
      </c>
      <c r="G518" s="16" t="s">
        <v>303</v>
      </c>
    </row>
    <row r="519" spans="1:7" x14ac:dyDescent="0.2">
      <c r="A519" s="1" t="s">
        <v>3049</v>
      </c>
      <c r="B519" s="1" t="s">
        <v>301</v>
      </c>
      <c r="C519" s="1" t="s">
        <v>304</v>
      </c>
      <c r="D519" s="1" t="s">
        <v>3750</v>
      </c>
      <c r="E519" s="9" t="s">
        <v>4343</v>
      </c>
      <c r="F519" s="32" t="s">
        <v>4343</v>
      </c>
      <c r="G519" s="16" t="s">
        <v>305</v>
      </c>
    </row>
    <row r="520" spans="1:7" x14ac:dyDescent="0.2">
      <c r="A520" s="1" t="s">
        <v>3049</v>
      </c>
      <c r="B520" s="1" t="s">
        <v>301</v>
      </c>
      <c r="C520" s="1" t="s">
        <v>306</v>
      </c>
      <c r="D520" s="1" t="s">
        <v>3751</v>
      </c>
      <c r="E520" s="9" t="s">
        <v>4343</v>
      </c>
      <c r="F520" s="32" t="s">
        <v>4343</v>
      </c>
      <c r="G520" s="16" t="s">
        <v>307</v>
      </c>
    </row>
    <row r="521" spans="1:7" x14ac:dyDescent="0.2">
      <c r="A521" s="1" t="s">
        <v>3049</v>
      </c>
      <c r="B521" s="1" t="s">
        <v>301</v>
      </c>
      <c r="C521" s="1" t="s">
        <v>308</v>
      </c>
      <c r="D521" s="1" t="s">
        <v>3752</v>
      </c>
      <c r="E521" s="9" t="s">
        <v>4343</v>
      </c>
      <c r="F521" s="32" t="s">
        <v>4343</v>
      </c>
      <c r="G521" s="16" t="s">
        <v>309</v>
      </c>
    </row>
    <row r="522" spans="1:7" x14ac:dyDescent="0.2">
      <c r="A522" s="1" t="s">
        <v>3049</v>
      </c>
      <c r="B522" s="1" t="s">
        <v>301</v>
      </c>
      <c r="C522" s="1" t="s">
        <v>310</v>
      </c>
      <c r="D522" s="1" t="s">
        <v>3753</v>
      </c>
      <c r="E522" s="9" t="s">
        <v>4343</v>
      </c>
      <c r="F522" s="32" t="s">
        <v>4343</v>
      </c>
      <c r="G522" s="16" t="s">
        <v>311</v>
      </c>
    </row>
    <row r="523" spans="1:7" x14ac:dyDescent="0.2">
      <c r="A523" s="1" t="s">
        <v>3049</v>
      </c>
      <c r="B523" s="1" t="s">
        <v>301</v>
      </c>
      <c r="C523" s="1" t="s">
        <v>312</v>
      </c>
      <c r="D523" s="1" t="s">
        <v>3754</v>
      </c>
      <c r="E523" s="9" t="s">
        <v>4343</v>
      </c>
      <c r="F523" s="32" t="s">
        <v>4343</v>
      </c>
      <c r="G523" s="16" t="s">
        <v>313</v>
      </c>
    </row>
    <row r="524" spans="1:7" x14ac:dyDescent="0.2">
      <c r="A524" s="1" t="s">
        <v>3049</v>
      </c>
      <c r="B524" s="1" t="s">
        <v>74</v>
      </c>
      <c r="C524" s="1" t="s">
        <v>677</v>
      </c>
      <c r="D524" s="1" t="s">
        <v>678</v>
      </c>
      <c r="E524" s="8">
        <v>16</v>
      </c>
      <c r="F524" s="5">
        <v>17</v>
      </c>
      <c r="G524" s="16" t="s">
        <v>679</v>
      </c>
    </row>
    <row r="525" spans="1:7" x14ac:dyDescent="0.2">
      <c r="A525" s="1" t="s">
        <v>3049</v>
      </c>
      <c r="B525" s="1" t="s">
        <v>74</v>
      </c>
      <c r="C525" s="1" t="s">
        <v>864</v>
      </c>
      <c r="D525" s="1" t="s">
        <v>865</v>
      </c>
      <c r="E525" s="8">
        <v>321</v>
      </c>
      <c r="F525" s="5">
        <v>341</v>
      </c>
      <c r="G525" s="16" t="s">
        <v>866</v>
      </c>
    </row>
    <row r="526" spans="1:7" x14ac:dyDescent="0.2">
      <c r="A526" s="1" t="s">
        <v>3049</v>
      </c>
      <c r="B526" s="1" t="s">
        <v>74</v>
      </c>
      <c r="C526" s="1" t="s">
        <v>85</v>
      </c>
      <c r="D526" s="1" t="s">
        <v>4336</v>
      </c>
      <c r="E526" s="8">
        <v>40</v>
      </c>
      <c r="F526" s="5">
        <v>43</v>
      </c>
      <c r="G526" s="16" t="s">
        <v>86</v>
      </c>
    </row>
    <row r="527" spans="1:7" x14ac:dyDescent="0.2">
      <c r="A527" s="1" t="s">
        <v>3049</v>
      </c>
      <c r="B527" s="1" t="s">
        <v>74</v>
      </c>
      <c r="C527" s="1" t="s">
        <v>90</v>
      </c>
      <c r="D527" s="1" t="s">
        <v>91</v>
      </c>
      <c r="E527" s="8">
        <v>99</v>
      </c>
      <c r="F527" s="5">
        <v>105</v>
      </c>
      <c r="G527" s="16" t="s">
        <v>92</v>
      </c>
    </row>
    <row r="528" spans="1:7" x14ac:dyDescent="0.2">
      <c r="A528" s="1" t="s">
        <v>3049</v>
      </c>
      <c r="B528" s="1" t="s">
        <v>74</v>
      </c>
      <c r="C528" s="1" t="s">
        <v>87</v>
      </c>
      <c r="D528" s="1" t="s">
        <v>88</v>
      </c>
      <c r="E528" s="8">
        <v>113</v>
      </c>
      <c r="F528" s="5">
        <v>120</v>
      </c>
      <c r="G528" s="16" t="s">
        <v>89</v>
      </c>
    </row>
    <row r="529" spans="1:7" s="33" customFormat="1" x14ac:dyDescent="0.2">
      <c r="A529" s="17" t="s">
        <v>3049</v>
      </c>
      <c r="B529" s="17" t="s">
        <v>74</v>
      </c>
      <c r="C529" s="17" t="s">
        <v>75</v>
      </c>
      <c r="D529" s="17" t="s">
        <v>76</v>
      </c>
      <c r="E529" s="18">
        <v>73</v>
      </c>
      <c r="F529" s="19">
        <v>124</v>
      </c>
      <c r="G529" s="21" t="s">
        <v>77</v>
      </c>
    </row>
    <row r="530" spans="1:7" x14ac:dyDescent="0.2">
      <c r="A530" s="1" t="s">
        <v>3049</v>
      </c>
      <c r="B530" s="1" t="s">
        <v>3411</v>
      </c>
      <c r="C530" s="1" t="s">
        <v>563</v>
      </c>
      <c r="D530" s="1" t="s">
        <v>564</v>
      </c>
      <c r="E530" s="8">
        <v>14</v>
      </c>
      <c r="F530" s="5">
        <v>15</v>
      </c>
      <c r="G530" s="16" t="s">
        <v>565</v>
      </c>
    </row>
    <row r="531" spans="1:7" x14ac:dyDescent="0.2">
      <c r="A531" s="1" t="s">
        <v>3049</v>
      </c>
      <c r="B531" s="1" t="s">
        <v>3411</v>
      </c>
      <c r="C531" s="1" t="s">
        <v>603</v>
      </c>
      <c r="D531" s="1" t="s">
        <v>564</v>
      </c>
      <c r="E531" s="8">
        <v>20</v>
      </c>
      <c r="F531" s="5">
        <v>22</v>
      </c>
      <c r="G531" s="16" t="s">
        <v>604</v>
      </c>
    </row>
    <row r="532" spans="1:7" x14ac:dyDescent="0.2">
      <c r="A532" s="1" t="s">
        <v>3049</v>
      </c>
      <c r="B532" s="1" t="s">
        <v>3411</v>
      </c>
      <c r="C532" s="1" t="s">
        <v>566</v>
      </c>
      <c r="D532" s="1" t="s">
        <v>567</v>
      </c>
      <c r="E532" s="8">
        <v>14</v>
      </c>
      <c r="F532" s="5">
        <v>15</v>
      </c>
      <c r="G532" s="16" t="s">
        <v>568</v>
      </c>
    </row>
    <row r="533" spans="1:7" x14ac:dyDescent="0.2">
      <c r="A533" s="1" t="s">
        <v>3049</v>
      </c>
      <c r="B533" s="1" t="s">
        <v>3411</v>
      </c>
      <c r="C533" s="1" t="s">
        <v>605</v>
      </c>
      <c r="D533" s="1" t="s">
        <v>567</v>
      </c>
      <c r="E533" s="8">
        <v>20</v>
      </c>
      <c r="F533" s="5">
        <v>22</v>
      </c>
      <c r="G533" s="16" t="s">
        <v>606</v>
      </c>
    </row>
    <row r="534" spans="1:7" x14ac:dyDescent="0.2">
      <c r="A534" s="1" t="s">
        <v>3049</v>
      </c>
      <c r="B534" s="1" t="s">
        <v>3411</v>
      </c>
      <c r="C534" s="1" t="s">
        <v>569</v>
      </c>
      <c r="D534" s="1" t="s">
        <v>570</v>
      </c>
      <c r="E534" s="8">
        <v>14</v>
      </c>
      <c r="F534" s="5">
        <v>15</v>
      </c>
      <c r="G534" s="16" t="s">
        <v>571</v>
      </c>
    </row>
    <row r="535" spans="1:7" x14ac:dyDescent="0.2">
      <c r="A535" s="1" t="s">
        <v>3049</v>
      </c>
      <c r="B535" s="1" t="s">
        <v>3411</v>
      </c>
      <c r="C535" s="1" t="s">
        <v>607</v>
      </c>
      <c r="D535" s="1" t="s">
        <v>608</v>
      </c>
      <c r="E535" s="8">
        <v>20</v>
      </c>
      <c r="F535" s="5">
        <v>22</v>
      </c>
      <c r="G535" s="16" t="s">
        <v>609</v>
      </c>
    </row>
    <row r="536" spans="1:7" x14ac:dyDescent="0.2">
      <c r="A536" s="1" t="s">
        <v>3049</v>
      </c>
      <c r="B536" s="1" t="s">
        <v>3411</v>
      </c>
      <c r="C536" s="1" t="s">
        <v>554</v>
      </c>
      <c r="D536" s="1" t="s">
        <v>555</v>
      </c>
      <c r="E536" s="8">
        <v>14</v>
      </c>
      <c r="F536" s="5">
        <v>15</v>
      </c>
      <c r="G536" s="16" t="s">
        <v>556</v>
      </c>
    </row>
    <row r="537" spans="1:7" x14ac:dyDescent="0.2">
      <c r="A537" s="1" t="s">
        <v>3049</v>
      </c>
      <c r="B537" s="1" t="s">
        <v>3411</v>
      </c>
      <c r="C537" s="1" t="s">
        <v>597</v>
      </c>
      <c r="D537" s="1" t="s">
        <v>555</v>
      </c>
      <c r="E537" s="8">
        <v>20</v>
      </c>
      <c r="F537" s="5">
        <v>22</v>
      </c>
      <c r="G537" s="16" t="s">
        <v>598</v>
      </c>
    </row>
    <row r="538" spans="1:7" x14ac:dyDescent="0.2">
      <c r="A538" s="1" t="s">
        <v>3049</v>
      </c>
      <c r="B538" s="1" t="s">
        <v>3411</v>
      </c>
      <c r="C538" s="1" t="s">
        <v>557</v>
      </c>
      <c r="D538" s="1" t="s">
        <v>558</v>
      </c>
      <c r="E538" s="8">
        <v>14</v>
      </c>
      <c r="F538" s="5">
        <v>15</v>
      </c>
      <c r="G538" s="16" t="s">
        <v>559</v>
      </c>
    </row>
    <row r="539" spans="1:7" x14ac:dyDescent="0.2">
      <c r="A539" s="1" t="s">
        <v>3049</v>
      </c>
      <c r="B539" s="1" t="s">
        <v>3411</v>
      </c>
      <c r="C539" s="1" t="s">
        <v>599</v>
      </c>
      <c r="D539" s="1" t="s">
        <v>558</v>
      </c>
      <c r="E539" s="8">
        <v>20</v>
      </c>
      <c r="F539" s="5">
        <v>22</v>
      </c>
      <c r="G539" s="16" t="s">
        <v>600</v>
      </c>
    </row>
    <row r="540" spans="1:7" x14ac:dyDescent="0.2">
      <c r="A540" s="1" t="s">
        <v>3049</v>
      </c>
      <c r="B540" s="1" t="s">
        <v>3411</v>
      </c>
      <c r="C540" s="1" t="s">
        <v>560</v>
      </c>
      <c r="D540" s="1" t="s">
        <v>561</v>
      </c>
      <c r="E540" s="8">
        <v>14</v>
      </c>
      <c r="F540" s="5">
        <v>15</v>
      </c>
      <c r="G540" s="16" t="s">
        <v>562</v>
      </c>
    </row>
    <row r="541" spans="1:7" x14ac:dyDescent="0.2">
      <c r="A541" s="1" t="s">
        <v>3049</v>
      </c>
      <c r="B541" s="1" t="s">
        <v>3411</v>
      </c>
      <c r="C541" s="1" t="s">
        <v>601</v>
      </c>
      <c r="D541" s="1" t="s">
        <v>561</v>
      </c>
      <c r="E541" s="8">
        <v>20</v>
      </c>
      <c r="F541" s="5">
        <v>22</v>
      </c>
      <c r="G541" s="16" t="s">
        <v>602</v>
      </c>
    </row>
    <row r="542" spans="1:7" x14ac:dyDescent="0.2">
      <c r="A542" s="1" t="s">
        <v>3049</v>
      </c>
      <c r="B542" s="1" t="s">
        <v>3411</v>
      </c>
      <c r="C542" s="1" t="s">
        <v>583</v>
      </c>
      <c r="D542" s="1" t="s">
        <v>584</v>
      </c>
      <c r="E542" s="8">
        <v>16</v>
      </c>
      <c r="F542" s="5">
        <v>17</v>
      </c>
      <c r="G542" s="16" t="s">
        <v>585</v>
      </c>
    </row>
    <row r="543" spans="1:7" x14ac:dyDescent="0.2">
      <c r="A543" s="1" t="s">
        <v>3049</v>
      </c>
      <c r="B543" s="1" t="s">
        <v>3411</v>
      </c>
      <c r="C543" s="1" t="s">
        <v>475</v>
      </c>
      <c r="D543" s="1" t="s">
        <v>476</v>
      </c>
      <c r="E543" s="8">
        <v>16</v>
      </c>
      <c r="F543" s="5">
        <v>17</v>
      </c>
      <c r="G543" s="16" t="s">
        <v>477</v>
      </c>
    </row>
    <row r="544" spans="1:7" x14ac:dyDescent="0.2">
      <c r="A544" s="1" t="s">
        <v>3049</v>
      </c>
      <c r="B544" s="1" t="s">
        <v>3411</v>
      </c>
      <c r="C544" s="1" t="s">
        <v>591</v>
      </c>
      <c r="D544" s="1" t="s">
        <v>592</v>
      </c>
      <c r="E544" s="8">
        <v>16</v>
      </c>
      <c r="F544" s="5">
        <v>17</v>
      </c>
      <c r="G544" s="16" t="s">
        <v>593</v>
      </c>
    </row>
    <row r="545" spans="1:7" x14ac:dyDescent="0.2">
      <c r="A545" s="1" t="s">
        <v>3049</v>
      </c>
      <c r="B545" s="1" t="s">
        <v>3411</v>
      </c>
      <c r="C545" s="1" t="s">
        <v>483</v>
      </c>
      <c r="D545" s="1" t="s">
        <v>484</v>
      </c>
      <c r="E545" s="8">
        <v>16</v>
      </c>
      <c r="F545" s="5">
        <v>17</v>
      </c>
      <c r="G545" s="16" t="s">
        <v>485</v>
      </c>
    </row>
    <row r="546" spans="1:7" x14ac:dyDescent="0.2">
      <c r="A546" s="1" t="s">
        <v>3049</v>
      </c>
      <c r="B546" s="1" t="s">
        <v>3411</v>
      </c>
      <c r="C546" s="1" t="s">
        <v>486</v>
      </c>
      <c r="D546" s="1" t="s">
        <v>487</v>
      </c>
      <c r="E546" s="8">
        <v>16</v>
      </c>
      <c r="F546" s="5">
        <v>17</v>
      </c>
      <c r="G546" s="16" t="s">
        <v>488</v>
      </c>
    </row>
    <row r="547" spans="1:7" x14ac:dyDescent="0.2">
      <c r="A547" s="1" t="s">
        <v>3049</v>
      </c>
      <c r="B547" s="1" t="s">
        <v>3411</v>
      </c>
      <c r="C547" s="1" t="s">
        <v>594</v>
      </c>
      <c r="D547" s="1" t="s">
        <v>595</v>
      </c>
      <c r="E547" s="8">
        <v>16</v>
      </c>
      <c r="F547" s="5">
        <v>17</v>
      </c>
      <c r="G547" s="16" t="s">
        <v>596</v>
      </c>
    </row>
    <row r="548" spans="1:7" x14ac:dyDescent="0.2">
      <c r="A548" s="1" t="s">
        <v>3049</v>
      </c>
      <c r="B548" s="1" t="s">
        <v>3411</v>
      </c>
      <c r="C548" s="1" t="s">
        <v>489</v>
      </c>
      <c r="D548" s="1" t="s">
        <v>490</v>
      </c>
      <c r="E548" s="8">
        <v>16</v>
      </c>
      <c r="F548" s="5">
        <v>17</v>
      </c>
      <c r="G548" s="16" t="s">
        <v>491</v>
      </c>
    </row>
    <row r="549" spans="1:7" x14ac:dyDescent="0.2">
      <c r="A549" s="1" t="s">
        <v>3049</v>
      </c>
      <c r="B549" s="1" t="s">
        <v>3411</v>
      </c>
      <c r="C549" s="1" t="s">
        <v>492</v>
      </c>
      <c r="D549" s="1" t="s">
        <v>493</v>
      </c>
      <c r="E549" s="8">
        <v>16</v>
      </c>
      <c r="F549" s="5">
        <v>17</v>
      </c>
      <c r="G549" s="16" t="s">
        <v>494</v>
      </c>
    </row>
    <row r="550" spans="1:7" x14ac:dyDescent="0.2">
      <c r="A550" s="1" t="s">
        <v>3049</v>
      </c>
      <c r="B550" s="1" t="s">
        <v>3411</v>
      </c>
      <c r="C550" s="1" t="s">
        <v>586</v>
      </c>
      <c r="D550" s="1" t="s">
        <v>479</v>
      </c>
      <c r="E550" s="8">
        <v>16</v>
      </c>
      <c r="F550" s="5">
        <v>17</v>
      </c>
      <c r="G550" s="16" t="s">
        <v>587</v>
      </c>
    </row>
    <row r="551" spans="1:7" x14ac:dyDescent="0.2">
      <c r="A551" s="1" t="s">
        <v>3049</v>
      </c>
      <c r="B551" s="1" t="s">
        <v>3411</v>
      </c>
      <c r="C551" s="1" t="s">
        <v>478</v>
      </c>
      <c r="D551" s="1" t="s">
        <v>479</v>
      </c>
      <c r="E551" s="8">
        <v>16</v>
      </c>
      <c r="F551" s="5">
        <v>17</v>
      </c>
      <c r="G551" s="16" t="s">
        <v>480</v>
      </c>
    </row>
    <row r="552" spans="1:7" x14ac:dyDescent="0.2">
      <c r="A552" s="1" t="s">
        <v>3049</v>
      </c>
      <c r="B552" s="1" t="s">
        <v>3411</v>
      </c>
      <c r="C552" s="1" t="s">
        <v>588</v>
      </c>
      <c r="D552" s="1" t="s">
        <v>589</v>
      </c>
      <c r="E552" s="8">
        <v>16</v>
      </c>
      <c r="F552" s="5">
        <v>17</v>
      </c>
      <c r="G552" s="16" t="s">
        <v>590</v>
      </c>
    </row>
    <row r="553" spans="1:7" x14ac:dyDescent="0.2">
      <c r="A553" s="1" t="s">
        <v>3049</v>
      </c>
      <c r="B553" s="1" t="s">
        <v>3411</v>
      </c>
      <c r="C553" s="1" t="s">
        <v>481</v>
      </c>
      <c r="D553" s="1" t="s">
        <v>589</v>
      </c>
      <c r="E553" s="8">
        <v>16</v>
      </c>
      <c r="F553" s="5">
        <v>17</v>
      </c>
      <c r="G553" s="16" t="s">
        <v>482</v>
      </c>
    </row>
    <row r="554" spans="1:7" x14ac:dyDescent="0.2">
      <c r="A554" s="1" t="s">
        <v>3049</v>
      </c>
      <c r="B554" s="1" t="s">
        <v>1575</v>
      </c>
      <c r="C554" s="1" t="s">
        <v>1627</v>
      </c>
      <c r="D554" s="1" t="s">
        <v>1628</v>
      </c>
      <c r="E554" s="8">
        <v>412</v>
      </c>
      <c r="F554" s="5">
        <v>437</v>
      </c>
      <c r="G554" s="16" t="s">
        <v>1629</v>
      </c>
    </row>
    <row r="555" spans="1:7" x14ac:dyDescent="0.2">
      <c r="A555" s="1" t="s">
        <v>3049</v>
      </c>
      <c r="B555" s="1" t="s">
        <v>1575</v>
      </c>
      <c r="C555" s="1" t="s">
        <v>1621</v>
      </c>
      <c r="D555" s="1" t="s">
        <v>1622</v>
      </c>
      <c r="E555" s="8">
        <v>456</v>
      </c>
      <c r="F555" s="5">
        <v>484</v>
      </c>
      <c r="G555" s="16" t="s">
        <v>1623</v>
      </c>
    </row>
    <row r="556" spans="1:7" x14ac:dyDescent="0.2">
      <c r="A556" s="1" t="s">
        <v>3049</v>
      </c>
      <c r="B556" s="1" t="s">
        <v>1575</v>
      </c>
      <c r="C556" s="1" t="s">
        <v>1624</v>
      </c>
      <c r="D556" s="1" t="s">
        <v>1625</v>
      </c>
      <c r="E556" s="8">
        <v>649</v>
      </c>
      <c r="F556" s="5">
        <v>688</v>
      </c>
      <c r="G556" s="16" t="s">
        <v>1626</v>
      </c>
    </row>
    <row r="557" spans="1:7" x14ac:dyDescent="0.2">
      <c r="A557" s="1" t="s">
        <v>3049</v>
      </c>
      <c r="B557" s="1" t="s">
        <v>3411</v>
      </c>
      <c r="C557" s="1" t="s">
        <v>630</v>
      </c>
      <c r="D557" s="1" t="s">
        <v>631</v>
      </c>
      <c r="E557" s="8">
        <v>20</v>
      </c>
      <c r="F557" s="5">
        <v>22</v>
      </c>
      <c r="G557" s="16" t="s">
        <v>632</v>
      </c>
    </row>
    <row r="558" spans="1:7" x14ac:dyDescent="0.2">
      <c r="A558" s="1" t="s">
        <v>3049</v>
      </c>
      <c r="B558" s="1" t="s">
        <v>3411</v>
      </c>
      <c r="C558" s="1" t="s">
        <v>616</v>
      </c>
      <c r="D558" s="1" t="s">
        <v>617</v>
      </c>
      <c r="E558" s="8">
        <v>20</v>
      </c>
      <c r="F558" s="5">
        <v>22</v>
      </c>
      <c r="G558" s="16" t="s">
        <v>618</v>
      </c>
    </row>
    <row r="559" spans="1:7" x14ac:dyDescent="0.2">
      <c r="A559" s="1" t="s">
        <v>3049</v>
      </c>
      <c r="B559" s="1" t="s">
        <v>3411</v>
      </c>
      <c r="C559" s="1" t="s">
        <v>528</v>
      </c>
      <c r="D559" s="1" t="s">
        <v>529</v>
      </c>
      <c r="E559" s="8">
        <v>16</v>
      </c>
      <c r="F559" s="5">
        <v>17</v>
      </c>
      <c r="G559" s="16" t="s">
        <v>530</v>
      </c>
    </row>
    <row r="560" spans="1:7" x14ac:dyDescent="0.2">
      <c r="A560" s="1" t="s">
        <v>3049</v>
      </c>
      <c r="B560" s="1" t="s">
        <v>3411</v>
      </c>
      <c r="C560" s="1" t="s">
        <v>619</v>
      </c>
      <c r="D560" s="1" t="s">
        <v>620</v>
      </c>
      <c r="E560" s="8">
        <v>20</v>
      </c>
      <c r="F560" s="5">
        <v>22</v>
      </c>
      <c r="G560" s="16" t="s">
        <v>621</v>
      </c>
    </row>
    <row r="561" spans="1:7" x14ac:dyDescent="0.2">
      <c r="A561" s="1" t="s">
        <v>3049</v>
      </c>
      <c r="B561" s="1" t="s">
        <v>3411</v>
      </c>
      <c r="C561" s="1" t="s">
        <v>531</v>
      </c>
      <c r="D561" s="1" t="s">
        <v>532</v>
      </c>
      <c r="E561" s="8">
        <v>16</v>
      </c>
      <c r="F561" s="5">
        <v>17</v>
      </c>
      <c r="G561" s="16" t="s">
        <v>533</v>
      </c>
    </row>
    <row r="562" spans="1:7" x14ac:dyDescent="0.2">
      <c r="A562" s="1" t="s">
        <v>3049</v>
      </c>
      <c r="B562" s="1" t="s">
        <v>3411</v>
      </c>
      <c r="C562" s="1" t="s">
        <v>540</v>
      </c>
      <c r="D562" s="1" t="s">
        <v>541</v>
      </c>
      <c r="E562" s="8">
        <v>16</v>
      </c>
      <c r="F562" s="5">
        <v>17</v>
      </c>
      <c r="G562" s="16" t="s">
        <v>542</v>
      </c>
    </row>
    <row r="563" spans="1:7" x14ac:dyDescent="0.2">
      <c r="A563" s="1" t="s">
        <v>3049</v>
      </c>
      <c r="B563" s="1" t="s">
        <v>3411</v>
      </c>
      <c r="C563" s="1" t="s">
        <v>622</v>
      </c>
      <c r="D563" s="1" t="s">
        <v>623</v>
      </c>
      <c r="E563" s="8">
        <v>20</v>
      </c>
      <c r="F563" s="5">
        <v>22</v>
      </c>
      <c r="G563" s="16" t="s">
        <v>624</v>
      </c>
    </row>
    <row r="564" spans="1:7" x14ac:dyDescent="0.2">
      <c r="A564" s="1" t="s">
        <v>3049</v>
      </c>
      <c r="B564" s="1" t="s">
        <v>3411</v>
      </c>
      <c r="C564" s="1" t="s">
        <v>534</v>
      </c>
      <c r="D564" s="1" t="s">
        <v>535</v>
      </c>
      <c r="E564" s="8">
        <v>16</v>
      </c>
      <c r="F564" s="5">
        <v>17</v>
      </c>
      <c r="G564" s="16" t="s">
        <v>536</v>
      </c>
    </row>
    <row r="565" spans="1:7" x14ac:dyDescent="0.2">
      <c r="A565" s="1" t="s">
        <v>3049</v>
      </c>
      <c r="B565" s="1" t="s">
        <v>3411</v>
      </c>
      <c r="C565" s="1" t="s">
        <v>625</v>
      </c>
      <c r="D565" s="1" t="s">
        <v>626</v>
      </c>
      <c r="E565" s="8">
        <v>20</v>
      </c>
      <c r="F565" s="5">
        <v>22</v>
      </c>
      <c r="G565" s="16" t="s">
        <v>627</v>
      </c>
    </row>
    <row r="566" spans="1:7" x14ac:dyDescent="0.2">
      <c r="A566" s="1" t="s">
        <v>3049</v>
      </c>
      <c r="B566" s="1" t="s">
        <v>3411</v>
      </c>
      <c r="C566" s="1" t="s">
        <v>537</v>
      </c>
      <c r="D566" s="1" t="s">
        <v>538</v>
      </c>
      <c r="E566" s="8">
        <v>16</v>
      </c>
      <c r="F566" s="5">
        <v>17</v>
      </c>
      <c r="G566" s="16" t="s">
        <v>539</v>
      </c>
    </row>
    <row r="567" spans="1:7" x14ac:dyDescent="0.2">
      <c r="A567" s="1" t="s">
        <v>3049</v>
      </c>
      <c r="B567" s="1" t="s">
        <v>3411</v>
      </c>
      <c r="C567" s="1" t="s">
        <v>628</v>
      </c>
      <c r="D567" s="1" t="s">
        <v>3797</v>
      </c>
      <c r="E567" s="8">
        <v>20</v>
      </c>
      <c r="F567" s="5">
        <v>22</v>
      </c>
      <c r="G567" s="16" t="s">
        <v>629</v>
      </c>
    </row>
    <row r="568" spans="1:7" x14ac:dyDescent="0.2">
      <c r="A568" s="1" t="s">
        <v>3049</v>
      </c>
      <c r="B568" s="1" t="s">
        <v>1994</v>
      </c>
      <c r="C568" s="1" t="s">
        <v>3009</v>
      </c>
      <c r="D568" s="1" t="s">
        <v>3623</v>
      </c>
      <c r="E568" s="8">
        <v>617</v>
      </c>
      <c r="F568" s="5">
        <v>655</v>
      </c>
      <c r="G568" s="16" t="s">
        <v>3010</v>
      </c>
    </row>
    <row r="569" spans="1:7" x14ac:dyDescent="0.2">
      <c r="A569" s="1" t="s">
        <v>3049</v>
      </c>
      <c r="B569" s="1" t="s">
        <v>1710</v>
      </c>
      <c r="C569" s="1" t="s">
        <v>3741</v>
      </c>
      <c r="D569" s="1" t="s">
        <v>3742</v>
      </c>
      <c r="E569" s="8">
        <v>206</v>
      </c>
      <c r="F569" s="5">
        <v>219</v>
      </c>
      <c r="G569" s="16" t="s">
        <v>3743</v>
      </c>
    </row>
    <row r="570" spans="1:7" x14ac:dyDescent="0.2">
      <c r="A570" s="1" t="s">
        <v>3049</v>
      </c>
      <c r="B570" s="1" t="s">
        <v>1939</v>
      </c>
      <c r="C570" s="1" t="s">
        <v>4889</v>
      </c>
      <c r="D570" s="1" t="s">
        <v>4890</v>
      </c>
      <c r="E570" s="8">
        <v>3097</v>
      </c>
      <c r="F570" s="5">
        <v>3283</v>
      </c>
      <c r="G570" s="16" t="s">
        <v>4891</v>
      </c>
    </row>
    <row r="571" spans="1:7" x14ac:dyDescent="0.2">
      <c r="A571" s="1" t="s">
        <v>3049</v>
      </c>
      <c r="B571" s="1" t="s">
        <v>1879</v>
      </c>
      <c r="C571" s="1" t="s">
        <v>1893</v>
      </c>
      <c r="D571" s="1" t="s">
        <v>3156</v>
      </c>
      <c r="E571" s="8">
        <v>18612</v>
      </c>
      <c r="F571" s="5">
        <v>19729</v>
      </c>
      <c r="G571" s="16" t="s">
        <v>1894</v>
      </c>
    </row>
    <row r="572" spans="1:7" x14ac:dyDescent="0.2">
      <c r="A572" s="1" t="s">
        <v>3049</v>
      </c>
      <c r="B572" s="1" t="s">
        <v>1879</v>
      </c>
      <c r="C572" s="1" t="s">
        <v>4879</v>
      </c>
      <c r="D572" s="1" t="s">
        <v>3156</v>
      </c>
      <c r="E572" s="8">
        <v>18612</v>
      </c>
      <c r="F572" s="5">
        <v>19729</v>
      </c>
      <c r="G572" s="16" t="s">
        <v>4880</v>
      </c>
    </row>
    <row r="573" spans="1:7" s="33" customFormat="1" x14ac:dyDescent="0.2">
      <c r="A573" s="17" t="s">
        <v>3049</v>
      </c>
      <c r="B573" s="17" t="s">
        <v>987</v>
      </c>
      <c r="C573" s="17" t="s">
        <v>4515</v>
      </c>
      <c r="D573" s="17" t="s">
        <v>4516</v>
      </c>
      <c r="E573" s="18">
        <v>1323</v>
      </c>
      <c r="F573" s="19">
        <v>1403</v>
      </c>
      <c r="G573" s="21" t="s">
        <v>4517</v>
      </c>
    </row>
    <row r="574" spans="1:7" x14ac:dyDescent="0.2">
      <c r="A574" s="1" t="s">
        <v>3045</v>
      </c>
      <c r="B574" s="1" t="s">
        <v>3</v>
      </c>
      <c r="C574" s="1" t="s">
        <v>2621</v>
      </c>
      <c r="D574" s="1" t="s">
        <v>2622</v>
      </c>
      <c r="E574" s="8">
        <v>302</v>
      </c>
      <c r="F574" s="5">
        <v>321</v>
      </c>
      <c r="G574" s="16" t="s">
        <v>2623</v>
      </c>
    </row>
    <row r="575" spans="1:7" x14ac:dyDescent="0.2">
      <c r="A575" s="1" t="s">
        <v>3045</v>
      </c>
      <c r="B575" s="1" t="s">
        <v>3</v>
      </c>
      <c r="C575" s="1" t="s">
        <v>2624</v>
      </c>
      <c r="D575" s="1" t="s">
        <v>2625</v>
      </c>
      <c r="E575" s="8">
        <v>503</v>
      </c>
      <c r="F575" s="5">
        <v>534</v>
      </c>
      <c r="G575" s="16" t="s">
        <v>2626</v>
      </c>
    </row>
    <row r="576" spans="1:7" x14ac:dyDescent="0.2">
      <c r="A576" s="1" t="s">
        <v>3045</v>
      </c>
      <c r="B576" s="1" t="s">
        <v>3</v>
      </c>
      <c r="C576" s="1" t="s">
        <v>2627</v>
      </c>
      <c r="D576" s="1" t="s">
        <v>2628</v>
      </c>
      <c r="E576" s="8">
        <v>628</v>
      </c>
      <c r="F576" s="5">
        <v>666</v>
      </c>
      <c r="G576" s="16" t="s">
        <v>2629</v>
      </c>
    </row>
    <row r="577" spans="1:7" x14ac:dyDescent="0.2">
      <c r="A577" s="1" t="s">
        <v>3049</v>
      </c>
      <c r="B577" s="1" t="s">
        <v>696</v>
      </c>
      <c r="C577" s="1" t="s">
        <v>4787</v>
      </c>
      <c r="D577" s="1" t="s">
        <v>742</v>
      </c>
      <c r="E577" s="8">
        <v>370</v>
      </c>
      <c r="F577" s="5">
        <v>393</v>
      </c>
      <c r="G577" s="16" t="s">
        <v>4788</v>
      </c>
    </row>
    <row r="578" spans="1:7" x14ac:dyDescent="0.2">
      <c r="A578" s="1" t="s">
        <v>3049</v>
      </c>
      <c r="B578" s="1" t="s">
        <v>696</v>
      </c>
      <c r="C578" s="1" t="s">
        <v>4789</v>
      </c>
      <c r="D578" s="1" t="s">
        <v>4790</v>
      </c>
      <c r="E578" s="8">
        <v>370</v>
      </c>
      <c r="F578" s="5">
        <v>393</v>
      </c>
      <c r="G578" s="16" t="s">
        <v>4791</v>
      </c>
    </row>
    <row r="579" spans="1:7" x14ac:dyDescent="0.2">
      <c r="A579" s="1" t="s">
        <v>3049</v>
      </c>
      <c r="B579" s="1" t="s">
        <v>696</v>
      </c>
      <c r="C579" s="1" t="s">
        <v>4792</v>
      </c>
      <c r="D579" s="1" t="s">
        <v>735</v>
      </c>
      <c r="E579" s="8">
        <v>370</v>
      </c>
      <c r="F579" s="5">
        <v>393</v>
      </c>
      <c r="G579" s="16" t="s">
        <v>4793</v>
      </c>
    </row>
    <row r="580" spans="1:7" x14ac:dyDescent="0.2">
      <c r="A580" s="1" t="s">
        <v>3049</v>
      </c>
      <c r="B580" s="1" t="s">
        <v>696</v>
      </c>
      <c r="C580" s="1" t="s">
        <v>4794</v>
      </c>
      <c r="D580" s="1" t="s">
        <v>2939</v>
      </c>
      <c r="E580" s="8">
        <v>370</v>
      </c>
      <c r="F580" s="5">
        <v>393</v>
      </c>
      <c r="G580" s="16" t="s">
        <v>4795</v>
      </c>
    </row>
    <row r="581" spans="1:7" x14ac:dyDescent="0.2">
      <c r="A581" s="1" t="s">
        <v>3049</v>
      </c>
      <c r="B581" s="1" t="s">
        <v>696</v>
      </c>
      <c r="C581" s="1" t="s">
        <v>4796</v>
      </c>
      <c r="D581" s="1" t="s">
        <v>743</v>
      </c>
      <c r="E581" s="8">
        <v>370</v>
      </c>
      <c r="F581" s="5">
        <v>393</v>
      </c>
      <c r="G581" s="16" t="s">
        <v>4797</v>
      </c>
    </row>
    <row r="582" spans="1:7" x14ac:dyDescent="0.2">
      <c r="A582" s="1" t="s">
        <v>3049</v>
      </c>
      <c r="B582" s="1" t="s">
        <v>696</v>
      </c>
      <c r="C582" s="1" t="s">
        <v>4798</v>
      </c>
      <c r="D582" s="1" t="s">
        <v>744</v>
      </c>
      <c r="E582" s="8">
        <v>370</v>
      </c>
      <c r="F582" s="5">
        <v>393</v>
      </c>
      <c r="G582" s="16" t="s">
        <v>4799</v>
      </c>
    </row>
    <row r="583" spans="1:7" x14ac:dyDescent="0.2">
      <c r="A583" s="1" t="s">
        <v>3049</v>
      </c>
      <c r="B583" s="1" t="s">
        <v>696</v>
      </c>
      <c r="C583" s="1" t="s">
        <v>4800</v>
      </c>
      <c r="D583" s="1" t="s">
        <v>745</v>
      </c>
      <c r="E583" s="8">
        <v>370</v>
      </c>
      <c r="F583" s="5">
        <v>393</v>
      </c>
      <c r="G583" s="16" t="s">
        <v>4801</v>
      </c>
    </row>
    <row r="584" spans="1:7" x14ac:dyDescent="0.2">
      <c r="A584" s="1" t="s">
        <v>3049</v>
      </c>
      <c r="B584" s="1" t="s">
        <v>696</v>
      </c>
      <c r="C584" s="1" t="s">
        <v>4784</v>
      </c>
      <c r="D584" s="1" t="s">
        <v>4785</v>
      </c>
      <c r="E584" s="8">
        <v>370</v>
      </c>
      <c r="F584" s="5">
        <v>393</v>
      </c>
      <c r="G584" s="16" t="s">
        <v>4786</v>
      </c>
    </row>
    <row r="585" spans="1:7" x14ac:dyDescent="0.2">
      <c r="A585" s="1" t="s">
        <v>3049</v>
      </c>
      <c r="B585" s="1" t="s">
        <v>1995</v>
      </c>
      <c r="C585" s="1" t="s">
        <v>4506</v>
      </c>
      <c r="D585" s="1" t="s">
        <v>4507</v>
      </c>
      <c r="E585" s="8">
        <v>308</v>
      </c>
      <c r="F585" s="5">
        <v>327</v>
      </c>
      <c r="G585" s="16" t="s">
        <v>4508</v>
      </c>
    </row>
    <row r="586" spans="1:7" x14ac:dyDescent="0.2">
      <c r="A586" s="1" t="s">
        <v>3049</v>
      </c>
      <c r="B586" s="1" t="s">
        <v>3411</v>
      </c>
      <c r="C586" s="1" t="s">
        <v>2947</v>
      </c>
      <c r="D586" s="1" t="s">
        <v>3796</v>
      </c>
      <c r="E586" s="8">
        <v>20</v>
      </c>
      <c r="F586" s="5">
        <v>22</v>
      </c>
      <c r="G586" s="16" t="s">
        <v>2948</v>
      </c>
    </row>
    <row r="587" spans="1:7" x14ac:dyDescent="0.2">
      <c r="A587" s="1" t="s">
        <v>3049</v>
      </c>
      <c r="B587" s="1" t="s">
        <v>3411</v>
      </c>
      <c r="C587" s="1" t="s">
        <v>613</v>
      </c>
      <c r="D587" s="1" t="s">
        <v>614</v>
      </c>
      <c r="E587" s="8">
        <v>23</v>
      </c>
      <c r="F587" s="5">
        <v>25</v>
      </c>
      <c r="G587" s="16" t="s">
        <v>615</v>
      </c>
    </row>
    <row r="588" spans="1:7" x14ac:dyDescent="0.2">
      <c r="A588" s="1" t="s">
        <v>3049</v>
      </c>
      <c r="B588" s="1" t="s">
        <v>3411</v>
      </c>
      <c r="C588" s="1" t="s">
        <v>610</v>
      </c>
      <c r="D588" s="1" t="s">
        <v>611</v>
      </c>
      <c r="E588" s="8">
        <v>20</v>
      </c>
      <c r="F588" s="5">
        <v>22</v>
      </c>
      <c r="G588" s="16" t="s">
        <v>612</v>
      </c>
    </row>
    <row r="589" spans="1:7" x14ac:dyDescent="0.2">
      <c r="A589" s="1" t="s">
        <v>3049</v>
      </c>
      <c r="B589" s="1" t="s">
        <v>3411</v>
      </c>
      <c r="C589" s="1" t="s">
        <v>525</v>
      </c>
      <c r="D589" s="1" t="s">
        <v>526</v>
      </c>
      <c r="E589" s="8">
        <v>23</v>
      </c>
      <c r="F589" s="5">
        <v>25</v>
      </c>
      <c r="G589" s="16" t="s">
        <v>527</v>
      </c>
    </row>
    <row r="590" spans="1:7" x14ac:dyDescent="0.2">
      <c r="A590" s="1" t="s">
        <v>3049</v>
      </c>
      <c r="B590" s="1" t="s">
        <v>3411</v>
      </c>
      <c r="C590" s="1" t="s">
        <v>519</v>
      </c>
      <c r="D590" s="1" t="s">
        <v>520</v>
      </c>
      <c r="E590" s="8">
        <v>18</v>
      </c>
      <c r="F590" s="5">
        <v>20</v>
      </c>
      <c r="G590" s="16" t="s">
        <v>521</v>
      </c>
    </row>
    <row r="591" spans="1:7" x14ac:dyDescent="0.2">
      <c r="A591" s="1" t="s">
        <v>3049</v>
      </c>
      <c r="B591" s="1" t="s">
        <v>3411</v>
      </c>
      <c r="C591" s="1" t="s">
        <v>522</v>
      </c>
      <c r="D591" s="1" t="s">
        <v>523</v>
      </c>
      <c r="E591" s="8">
        <v>18</v>
      </c>
      <c r="F591" s="5">
        <v>20</v>
      </c>
      <c r="G591" s="16" t="s">
        <v>524</v>
      </c>
    </row>
    <row r="592" spans="1:7" x14ac:dyDescent="0.2">
      <c r="A592" s="1" t="s">
        <v>3049</v>
      </c>
      <c r="B592" s="1" t="s">
        <v>1482</v>
      </c>
      <c r="C592" s="1" t="s">
        <v>1610</v>
      </c>
      <c r="D592" s="1" t="s">
        <v>3762</v>
      </c>
      <c r="E592" s="8">
        <v>517</v>
      </c>
      <c r="F592" s="5">
        <v>549</v>
      </c>
      <c r="G592" s="16" t="s">
        <v>3763</v>
      </c>
    </row>
    <row r="593" spans="1:7" x14ac:dyDescent="0.2">
      <c r="A593" s="1" t="s">
        <v>3049</v>
      </c>
      <c r="B593" s="1" t="s">
        <v>1710</v>
      </c>
      <c r="C593" s="1" t="s">
        <v>2909</v>
      </c>
      <c r="D593" s="1" t="s">
        <v>3539</v>
      </c>
      <c r="E593" s="8">
        <v>313</v>
      </c>
      <c r="F593" s="5">
        <v>332</v>
      </c>
      <c r="G593" s="16" t="s">
        <v>2910</v>
      </c>
    </row>
    <row r="594" spans="1:7" x14ac:dyDescent="0.2">
      <c r="A594" s="1" t="s">
        <v>3049</v>
      </c>
      <c r="B594" s="1" t="s">
        <v>1710</v>
      </c>
      <c r="C594" s="1" t="s">
        <v>1749</v>
      </c>
      <c r="D594" s="1" t="s">
        <v>3710</v>
      </c>
      <c r="E594" s="8">
        <v>301</v>
      </c>
      <c r="F594" s="5">
        <v>320</v>
      </c>
      <c r="G594" s="16" t="s">
        <v>1750</v>
      </c>
    </row>
    <row r="595" spans="1:7" x14ac:dyDescent="0.2">
      <c r="A595" s="1" t="s">
        <v>3049</v>
      </c>
      <c r="B595" s="1" t="s">
        <v>1710</v>
      </c>
      <c r="C595" s="1" t="s">
        <v>1751</v>
      </c>
      <c r="D595" s="1" t="s">
        <v>3740</v>
      </c>
      <c r="E595" s="8">
        <v>456</v>
      </c>
      <c r="F595" s="5">
        <v>484</v>
      </c>
      <c r="G595" s="16" t="s">
        <v>1752</v>
      </c>
    </row>
    <row r="596" spans="1:7" x14ac:dyDescent="0.2">
      <c r="A596" s="1" t="s">
        <v>3049</v>
      </c>
      <c r="B596" s="1" t="s">
        <v>1995</v>
      </c>
      <c r="C596" s="1" t="s">
        <v>3007</v>
      </c>
      <c r="D596" s="1" t="s">
        <v>1535</v>
      </c>
      <c r="E596" s="8">
        <v>3119</v>
      </c>
      <c r="F596" s="5">
        <v>3307</v>
      </c>
      <c r="G596" s="16" t="s">
        <v>3008</v>
      </c>
    </row>
    <row r="597" spans="1:7" x14ac:dyDescent="0.2">
      <c r="A597" s="1" t="s">
        <v>3049</v>
      </c>
      <c r="B597" s="1" t="s">
        <v>680</v>
      </c>
      <c r="C597" s="1" t="s">
        <v>898</v>
      </c>
      <c r="D597" s="1" t="s">
        <v>4312</v>
      </c>
      <c r="E597" s="8">
        <v>70</v>
      </c>
      <c r="F597" s="5">
        <v>75</v>
      </c>
      <c r="G597" s="16" t="s">
        <v>899</v>
      </c>
    </row>
    <row r="598" spans="1:7" x14ac:dyDescent="0.2">
      <c r="A598" s="1" t="s">
        <v>3049</v>
      </c>
      <c r="B598" s="1" t="s">
        <v>3540</v>
      </c>
      <c r="C598" s="1" t="s">
        <v>81</v>
      </c>
      <c r="D598" s="1" t="s">
        <v>3541</v>
      </c>
      <c r="E598" s="8">
        <v>479</v>
      </c>
      <c r="F598" s="5">
        <v>508</v>
      </c>
      <c r="G598" s="16" t="s">
        <v>82</v>
      </c>
    </row>
    <row r="599" spans="1:7" x14ac:dyDescent="0.2">
      <c r="A599" s="1" t="s">
        <v>3049</v>
      </c>
      <c r="B599" s="1" t="s">
        <v>680</v>
      </c>
      <c r="C599" s="1" t="s">
        <v>892</v>
      </c>
      <c r="D599" s="1" t="s">
        <v>893</v>
      </c>
      <c r="E599" s="8">
        <v>308</v>
      </c>
      <c r="F599" s="5">
        <v>327</v>
      </c>
      <c r="G599" s="16" t="s">
        <v>894</v>
      </c>
    </row>
    <row r="600" spans="1:7" x14ac:dyDescent="0.2">
      <c r="A600" s="1" t="s">
        <v>3049</v>
      </c>
      <c r="B600" s="1" t="s">
        <v>680</v>
      </c>
      <c r="C600" s="1" t="s">
        <v>715</v>
      </c>
      <c r="D600" s="1" t="s">
        <v>716</v>
      </c>
      <c r="E600" s="8">
        <v>295</v>
      </c>
      <c r="F600" s="5">
        <v>313</v>
      </c>
      <c r="G600" s="16" t="s">
        <v>717</v>
      </c>
    </row>
    <row r="601" spans="1:7" x14ac:dyDescent="0.2">
      <c r="A601" s="1" t="s">
        <v>3045</v>
      </c>
      <c r="B601" s="1" t="s">
        <v>3</v>
      </c>
      <c r="C601" s="1" t="s">
        <v>3031</v>
      </c>
      <c r="D601" s="1" t="s">
        <v>4305</v>
      </c>
      <c r="E601" s="8">
        <v>4363</v>
      </c>
      <c r="F601" s="5">
        <v>4625</v>
      </c>
      <c r="G601" s="16" t="s">
        <v>3032</v>
      </c>
    </row>
    <row r="602" spans="1:7" x14ac:dyDescent="0.2">
      <c r="A602" s="1" t="s">
        <v>3045</v>
      </c>
      <c r="B602" s="1" t="s">
        <v>3</v>
      </c>
      <c r="C602" s="1" t="s">
        <v>3029</v>
      </c>
      <c r="D602" s="1" t="s">
        <v>4304</v>
      </c>
      <c r="E602" s="8">
        <v>4363</v>
      </c>
      <c r="F602" s="5">
        <v>4625</v>
      </c>
      <c r="G602" s="16" t="s">
        <v>3030</v>
      </c>
    </row>
    <row r="603" spans="1:7" x14ac:dyDescent="0.2">
      <c r="A603" s="1" t="s">
        <v>3049</v>
      </c>
      <c r="B603" s="1" t="s">
        <v>1995</v>
      </c>
      <c r="C603" s="1" t="s">
        <v>2267</v>
      </c>
      <c r="D603" s="1" t="s">
        <v>4108</v>
      </c>
      <c r="E603" s="8">
        <v>166</v>
      </c>
      <c r="F603" s="5">
        <v>176</v>
      </c>
      <c r="G603" s="16" t="s">
        <v>2268</v>
      </c>
    </row>
    <row r="604" spans="1:7" x14ac:dyDescent="0.2">
      <c r="A604" s="1" t="s">
        <v>3049</v>
      </c>
      <c r="B604" s="1" t="s">
        <v>3411</v>
      </c>
      <c r="C604" s="1" t="s">
        <v>6</v>
      </c>
      <c r="D604" s="1" t="s">
        <v>7</v>
      </c>
      <c r="E604" s="8">
        <v>167</v>
      </c>
      <c r="F604" s="5">
        <v>178</v>
      </c>
      <c r="G604" s="16" t="s">
        <v>8</v>
      </c>
    </row>
    <row r="605" spans="1:7" x14ac:dyDescent="0.2">
      <c r="A605" s="1" t="s">
        <v>3049</v>
      </c>
      <c r="B605" s="1" t="s">
        <v>3411</v>
      </c>
      <c r="C605" s="1" t="s">
        <v>62</v>
      </c>
      <c r="D605" s="1" t="s">
        <v>63</v>
      </c>
      <c r="E605" s="8">
        <v>845</v>
      </c>
      <c r="F605" s="5">
        <v>896</v>
      </c>
      <c r="G605" s="16" t="s">
        <v>64</v>
      </c>
    </row>
    <row r="606" spans="1:7" x14ac:dyDescent="0.2">
      <c r="A606" s="1" t="s">
        <v>3049</v>
      </c>
      <c r="B606" s="1" t="s">
        <v>3411</v>
      </c>
      <c r="C606" s="1" t="s">
        <v>35</v>
      </c>
      <c r="D606" s="1" t="s">
        <v>36</v>
      </c>
      <c r="E606" s="8">
        <v>332</v>
      </c>
      <c r="F606" s="5">
        <v>352</v>
      </c>
      <c r="G606" s="16" t="s">
        <v>37</v>
      </c>
    </row>
    <row r="607" spans="1:7" x14ac:dyDescent="0.2">
      <c r="A607" s="1" t="s">
        <v>3049</v>
      </c>
      <c r="B607" s="1" t="s">
        <v>1531</v>
      </c>
      <c r="C607" s="1" t="s">
        <v>1613</v>
      </c>
      <c r="D607" s="1" t="s">
        <v>3834</v>
      </c>
      <c r="E607" s="8">
        <v>2038</v>
      </c>
      <c r="F607" s="5">
        <v>2161</v>
      </c>
      <c r="G607" s="16" t="s">
        <v>1614</v>
      </c>
    </row>
    <row r="608" spans="1:7" x14ac:dyDescent="0.2">
      <c r="A608" s="1" t="s">
        <v>3045</v>
      </c>
      <c r="B608" s="1" t="s">
        <v>2317</v>
      </c>
      <c r="C608" s="1" t="s">
        <v>2569</v>
      </c>
      <c r="D608" s="1" t="s">
        <v>2570</v>
      </c>
      <c r="E608" s="8">
        <v>2490</v>
      </c>
      <c r="F608" s="5">
        <v>2640</v>
      </c>
      <c r="G608" s="16" t="s">
        <v>2571</v>
      </c>
    </row>
    <row r="609" spans="1:7" x14ac:dyDescent="0.2">
      <c r="A609" s="1" t="s">
        <v>3045</v>
      </c>
      <c r="B609" s="1" t="s">
        <v>2317</v>
      </c>
      <c r="C609" s="1" t="s">
        <v>2567</v>
      </c>
      <c r="D609" s="1" t="s">
        <v>3365</v>
      </c>
      <c r="E609" s="8">
        <v>2490</v>
      </c>
      <c r="F609" s="5">
        <v>2640</v>
      </c>
      <c r="G609" s="16" t="s">
        <v>2568</v>
      </c>
    </row>
    <row r="610" spans="1:7" x14ac:dyDescent="0.2">
      <c r="A610" s="1" t="s">
        <v>3049</v>
      </c>
      <c r="B610" s="1" t="s">
        <v>1526</v>
      </c>
      <c r="C610" s="1" t="s">
        <v>1573</v>
      </c>
      <c r="D610" s="1" t="s">
        <v>4649</v>
      </c>
      <c r="E610" s="8">
        <v>3576</v>
      </c>
      <c r="F610" s="5">
        <v>3791</v>
      </c>
      <c r="G610" s="16" t="s">
        <v>1574</v>
      </c>
    </row>
    <row r="611" spans="1:7" x14ac:dyDescent="0.2">
      <c r="A611" s="1" t="s">
        <v>3049</v>
      </c>
      <c r="B611" s="1" t="s">
        <v>1526</v>
      </c>
      <c r="C611" s="1" t="s">
        <v>1563</v>
      </c>
      <c r="D611" s="1" t="s">
        <v>3634</v>
      </c>
      <c r="E611" s="8">
        <v>2567</v>
      </c>
      <c r="F611" s="5">
        <v>2722</v>
      </c>
      <c r="G611" s="16" t="s">
        <v>1564</v>
      </c>
    </row>
    <row r="612" spans="1:7" x14ac:dyDescent="0.2">
      <c r="A612" s="1" t="s">
        <v>3049</v>
      </c>
      <c r="B612" s="1" t="s">
        <v>1526</v>
      </c>
      <c r="C612" s="1" t="s">
        <v>1567</v>
      </c>
      <c r="D612" s="1" t="s">
        <v>3635</v>
      </c>
      <c r="E612" s="8">
        <v>2344</v>
      </c>
      <c r="F612" s="5">
        <v>2485</v>
      </c>
      <c r="G612" s="16" t="s">
        <v>1568</v>
      </c>
    </row>
    <row r="613" spans="1:7" x14ac:dyDescent="0.2">
      <c r="A613" s="1" t="s">
        <v>3049</v>
      </c>
      <c r="B613" s="1" t="s">
        <v>1526</v>
      </c>
      <c r="C613" s="1" t="s">
        <v>1569</v>
      </c>
      <c r="D613" s="1" t="s">
        <v>3636</v>
      </c>
      <c r="E613" s="8">
        <v>2207</v>
      </c>
      <c r="F613" s="5">
        <v>2340</v>
      </c>
      <c r="G613" s="16" t="s">
        <v>1570</v>
      </c>
    </row>
    <row r="614" spans="1:7" x14ac:dyDescent="0.2">
      <c r="A614" s="1" t="s">
        <v>3049</v>
      </c>
      <c r="B614" s="1" t="s">
        <v>1526</v>
      </c>
      <c r="C614" s="1" t="s">
        <v>1565</v>
      </c>
      <c r="D614" s="1" t="s">
        <v>4644</v>
      </c>
      <c r="E614" s="8">
        <v>2285</v>
      </c>
      <c r="F614" s="5">
        <v>2423</v>
      </c>
      <c r="G614" s="16" t="s">
        <v>1566</v>
      </c>
    </row>
    <row r="615" spans="1:7" x14ac:dyDescent="0.2">
      <c r="A615" s="1" t="s">
        <v>3049</v>
      </c>
      <c r="B615" s="1" t="s">
        <v>1526</v>
      </c>
      <c r="C615" s="1" t="s">
        <v>1527</v>
      </c>
      <c r="D615" s="1" t="s">
        <v>3138</v>
      </c>
      <c r="E615" s="8">
        <v>12369</v>
      </c>
      <c r="F615" s="5">
        <v>13112</v>
      </c>
      <c r="G615" s="16" t="s">
        <v>1528</v>
      </c>
    </row>
    <row r="616" spans="1:7" x14ac:dyDescent="0.2">
      <c r="A616" s="1" t="s">
        <v>3049</v>
      </c>
      <c r="B616" s="1" t="s">
        <v>1526</v>
      </c>
      <c r="C616" s="1" t="s">
        <v>1561</v>
      </c>
      <c r="D616" s="1" t="s">
        <v>3633</v>
      </c>
      <c r="E616" s="8">
        <v>4054</v>
      </c>
      <c r="F616" s="5">
        <v>4298</v>
      </c>
      <c r="G616" s="16" t="s">
        <v>1562</v>
      </c>
    </row>
    <row r="617" spans="1:7" x14ac:dyDescent="0.2">
      <c r="A617" s="1" t="s">
        <v>3049</v>
      </c>
      <c r="B617" s="1" t="s">
        <v>1575</v>
      </c>
      <c r="C617" s="1" t="s">
        <v>1597</v>
      </c>
      <c r="D617" s="1" t="s">
        <v>3693</v>
      </c>
      <c r="E617" s="8">
        <v>6131</v>
      </c>
      <c r="F617" s="5">
        <v>6499</v>
      </c>
      <c r="G617" s="16" t="s">
        <v>1598</v>
      </c>
    </row>
    <row r="618" spans="1:7" x14ac:dyDescent="0.2">
      <c r="A618" s="1" t="s">
        <v>3049</v>
      </c>
      <c r="B618" s="1" t="s">
        <v>1575</v>
      </c>
      <c r="C618" s="1" t="s">
        <v>1589</v>
      </c>
      <c r="D618" s="1" t="s">
        <v>3689</v>
      </c>
      <c r="E618" s="8">
        <v>1286</v>
      </c>
      <c r="F618" s="5">
        <v>1364</v>
      </c>
      <c r="G618" s="16" t="s">
        <v>1590</v>
      </c>
    </row>
    <row r="619" spans="1:7" x14ac:dyDescent="0.2">
      <c r="A619" s="1" t="s">
        <v>3049</v>
      </c>
      <c r="B619" s="1" t="s">
        <v>3540</v>
      </c>
      <c r="C619" s="1" t="s">
        <v>4771</v>
      </c>
      <c r="D619" s="1" t="s">
        <v>4311</v>
      </c>
      <c r="E619" s="8">
        <v>375</v>
      </c>
      <c r="F619" s="5">
        <v>398</v>
      </c>
      <c r="G619" s="16" t="s">
        <v>4772</v>
      </c>
    </row>
    <row r="620" spans="1:7" x14ac:dyDescent="0.2">
      <c r="A620" s="1" t="s">
        <v>3049</v>
      </c>
      <c r="B620" s="1" t="s">
        <v>3540</v>
      </c>
      <c r="C620" s="1" t="s">
        <v>146</v>
      </c>
      <c r="D620" s="1" t="s">
        <v>3643</v>
      </c>
      <c r="E620" s="8">
        <v>4865</v>
      </c>
      <c r="F620" s="5">
        <v>5157</v>
      </c>
      <c r="G620" s="16" t="s">
        <v>147</v>
      </c>
    </row>
    <row r="621" spans="1:7" x14ac:dyDescent="0.2">
      <c r="A621" s="1" t="s">
        <v>3049</v>
      </c>
      <c r="B621" s="1" t="s">
        <v>3540</v>
      </c>
      <c r="C621" s="1" t="s">
        <v>134</v>
      </c>
      <c r="D621" s="1" t="s">
        <v>3637</v>
      </c>
      <c r="E621" s="8">
        <v>856</v>
      </c>
      <c r="F621" s="5">
        <v>908</v>
      </c>
      <c r="G621" s="16" t="s">
        <v>135</v>
      </c>
    </row>
    <row r="622" spans="1:7" x14ac:dyDescent="0.2">
      <c r="A622" s="1" t="s">
        <v>3049</v>
      </c>
      <c r="B622" s="1" t="s">
        <v>3540</v>
      </c>
      <c r="C622" s="1" t="s">
        <v>140</v>
      </c>
      <c r="D622" s="1" t="s">
        <v>3640</v>
      </c>
      <c r="E622" s="8">
        <v>758</v>
      </c>
      <c r="F622" s="5">
        <v>804</v>
      </c>
      <c r="G622" s="16" t="s">
        <v>141</v>
      </c>
    </row>
    <row r="623" spans="1:7" x14ac:dyDescent="0.2">
      <c r="A623" s="1" t="s">
        <v>3049</v>
      </c>
      <c r="B623" s="1" t="s">
        <v>3540</v>
      </c>
      <c r="C623" s="1" t="s">
        <v>142</v>
      </c>
      <c r="D623" s="1" t="s">
        <v>3641</v>
      </c>
      <c r="E623" s="8">
        <v>2024</v>
      </c>
      <c r="F623" s="5">
        <v>2146</v>
      </c>
      <c r="G623" s="16" t="s">
        <v>143</v>
      </c>
    </row>
    <row r="624" spans="1:7" x14ac:dyDescent="0.2">
      <c r="A624" s="1" t="s">
        <v>3049</v>
      </c>
      <c r="B624" s="1" t="s">
        <v>3540</v>
      </c>
      <c r="C624" s="1" t="s">
        <v>138</v>
      </c>
      <c r="D624" s="1" t="s">
        <v>3639</v>
      </c>
      <c r="E624" s="8">
        <v>318</v>
      </c>
      <c r="F624" s="5">
        <v>338</v>
      </c>
      <c r="G624" s="16" t="s">
        <v>139</v>
      </c>
    </row>
    <row r="625" spans="1:7" x14ac:dyDescent="0.2">
      <c r="A625" s="1" t="s">
        <v>3049</v>
      </c>
      <c r="B625" s="1" t="s">
        <v>3540</v>
      </c>
      <c r="C625" s="1" t="s">
        <v>144</v>
      </c>
      <c r="D625" s="1" t="s">
        <v>3642</v>
      </c>
      <c r="E625" s="8">
        <v>1211</v>
      </c>
      <c r="F625" s="5">
        <v>1284</v>
      </c>
      <c r="G625" s="16" t="s">
        <v>145</v>
      </c>
    </row>
    <row r="626" spans="1:7" x14ac:dyDescent="0.2">
      <c r="A626" s="1" t="s">
        <v>3049</v>
      </c>
      <c r="B626" s="1" t="s">
        <v>3540</v>
      </c>
      <c r="C626" s="1" t="s">
        <v>148</v>
      </c>
      <c r="D626" s="1" t="s">
        <v>3644</v>
      </c>
      <c r="E626" s="8">
        <v>6083</v>
      </c>
      <c r="F626" s="5">
        <v>6448</v>
      </c>
      <c r="G626" s="16" t="s">
        <v>149</v>
      </c>
    </row>
    <row r="627" spans="1:7" x14ac:dyDescent="0.2">
      <c r="A627" s="1" t="s">
        <v>3049</v>
      </c>
      <c r="B627" s="1" t="s">
        <v>3540</v>
      </c>
      <c r="C627" s="1" t="s">
        <v>136</v>
      </c>
      <c r="D627" s="1" t="s">
        <v>3638</v>
      </c>
      <c r="E627" s="8">
        <v>126</v>
      </c>
      <c r="F627" s="5">
        <v>134</v>
      </c>
      <c r="G627" s="16" t="s">
        <v>137</v>
      </c>
    </row>
    <row r="628" spans="1:7" x14ac:dyDescent="0.2">
      <c r="A628" s="1" t="s">
        <v>3045</v>
      </c>
      <c r="B628" s="1" t="s">
        <v>3</v>
      </c>
      <c r="C628" s="1" t="s">
        <v>4326</v>
      </c>
      <c r="D628" s="1" t="s">
        <v>5105</v>
      </c>
      <c r="E628" s="8">
        <v>6872</v>
      </c>
      <c r="F628" s="5">
        <v>7285</v>
      </c>
      <c r="G628" s="16" t="s">
        <v>4327</v>
      </c>
    </row>
    <row r="629" spans="1:7" s="33" customFormat="1" x14ac:dyDescent="0.2">
      <c r="A629" s="17" t="s">
        <v>3049</v>
      </c>
      <c r="B629" s="17" t="s">
        <v>987</v>
      </c>
      <c r="C629" s="17" t="s">
        <v>1184</v>
      </c>
      <c r="D629" s="17" t="s">
        <v>3552</v>
      </c>
      <c r="E629" s="18">
        <v>1053</v>
      </c>
      <c r="F629" s="19">
        <v>1235</v>
      </c>
      <c r="G629" s="21" t="s">
        <v>1185</v>
      </c>
    </row>
    <row r="630" spans="1:7" x14ac:dyDescent="0.2">
      <c r="A630" s="1" t="s">
        <v>3049</v>
      </c>
      <c r="B630" s="1" t="s">
        <v>987</v>
      </c>
      <c r="C630" s="1" t="s">
        <v>1245</v>
      </c>
      <c r="D630" s="1" t="s">
        <v>4097</v>
      </c>
      <c r="E630" s="8">
        <v>1323</v>
      </c>
      <c r="F630" s="5">
        <v>1403</v>
      </c>
      <c r="G630" s="16" t="s">
        <v>1246</v>
      </c>
    </row>
    <row r="631" spans="1:7" x14ac:dyDescent="0.2">
      <c r="A631" s="1" t="s">
        <v>3049</v>
      </c>
      <c r="B631" s="1" t="s">
        <v>987</v>
      </c>
      <c r="C631" s="1" t="s">
        <v>1182</v>
      </c>
      <c r="D631" s="1" t="s">
        <v>3551</v>
      </c>
      <c r="E631" s="8">
        <v>1433</v>
      </c>
      <c r="F631" s="5">
        <v>1519</v>
      </c>
      <c r="G631" s="16" t="s">
        <v>1183</v>
      </c>
    </row>
    <row r="632" spans="1:7" x14ac:dyDescent="0.2">
      <c r="A632" s="3" t="s">
        <v>3045</v>
      </c>
      <c r="B632" s="3" t="s">
        <v>3</v>
      </c>
      <c r="C632" s="3" t="s">
        <v>3777</v>
      </c>
      <c r="D632" s="3" t="s">
        <v>5121</v>
      </c>
      <c r="E632" s="8">
        <v>321</v>
      </c>
      <c r="F632" s="5">
        <v>341</v>
      </c>
      <c r="G632" s="38" t="s">
        <v>3778</v>
      </c>
    </row>
    <row r="633" spans="1:7" x14ac:dyDescent="0.2">
      <c r="A633" s="1" t="s">
        <v>3045</v>
      </c>
      <c r="B633" s="1" t="s">
        <v>3</v>
      </c>
      <c r="C633" s="1" t="s">
        <v>4308</v>
      </c>
      <c r="D633" s="1" t="s">
        <v>4309</v>
      </c>
      <c r="E633" s="8">
        <v>321</v>
      </c>
      <c r="F633" s="5">
        <v>341</v>
      </c>
      <c r="G633" s="16" t="s">
        <v>4310</v>
      </c>
    </row>
    <row r="634" spans="1:7" x14ac:dyDescent="0.2">
      <c r="A634" s="1" t="s">
        <v>3049</v>
      </c>
      <c r="B634" s="1" t="s">
        <v>1710</v>
      </c>
      <c r="C634" s="1" t="s">
        <v>4298</v>
      </c>
      <c r="D634" s="1" t="s">
        <v>4299</v>
      </c>
      <c r="E634" s="8">
        <v>312</v>
      </c>
      <c r="F634" s="5">
        <v>331</v>
      </c>
      <c r="G634" s="16" t="s">
        <v>4300</v>
      </c>
    </row>
    <row r="635" spans="1:7" x14ac:dyDescent="0.2">
      <c r="A635" s="1" t="s">
        <v>3049</v>
      </c>
      <c r="B635" s="1" t="s">
        <v>1710</v>
      </c>
      <c r="C635" s="1" t="s">
        <v>1756</v>
      </c>
      <c r="D635" s="1" t="s">
        <v>3765</v>
      </c>
      <c r="E635" s="8">
        <v>205</v>
      </c>
      <c r="F635" s="5">
        <v>218</v>
      </c>
      <c r="G635" s="16" t="s">
        <v>1757</v>
      </c>
    </row>
    <row r="636" spans="1:7" x14ac:dyDescent="0.2">
      <c r="A636" s="1" t="s">
        <v>3049</v>
      </c>
      <c r="B636" s="1" t="s">
        <v>1710</v>
      </c>
      <c r="C636" s="1" t="s">
        <v>3779</v>
      </c>
      <c r="D636" s="1" t="s">
        <v>3781</v>
      </c>
      <c r="E636" s="8">
        <v>312</v>
      </c>
      <c r="F636" s="5">
        <v>331</v>
      </c>
      <c r="G636" s="16" t="s">
        <v>3780</v>
      </c>
    </row>
    <row r="637" spans="1:7" x14ac:dyDescent="0.2">
      <c r="A637" s="1" t="s">
        <v>3049</v>
      </c>
      <c r="B637" s="1" t="s">
        <v>1710</v>
      </c>
      <c r="C637" s="1" t="s">
        <v>1760</v>
      </c>
      <c r="D637" s="1" t="s">
        <v>3767</v>
      </c>
      <c r="E637" s="8">
        <v>196</v>
      </c>
      <c r="F637" s="5">
        <v>208</v>
      </c>
      <c r="G637" s="16" t="s">
        <v>1761</v>
      </c>
    </row>
    <row r="638" spans="1:7" x14ac:dyDescent="0.2">
      <c r="A638" s="1" t="s">
        <v>3049</v>
      </c>
      <c r="B638" s="1" t="s">
        <v>1710</v>
      </c>
      <c r="C638" s="1" t="s">
        <v>2965</v>
      </c>
      <c r="D638" s="1" t="s">
        <v>4017</v>
      </c>
      <c r="E638" s="8">
        <v>312</v>
      </c>
      <c r="F638" s="5">
        <v>331</v>
      </c>
      <c r="G638" s="16" t="s">
        <v>2966</v>
      </c>
    </row>
    <row r="639" spans="1:7" x14ac:dyDescent="0.2">
      <c r="A639" s="1" t="s">
        <v>3049</v>
      </c>
      <c r="B639" s="1" t="s">
        <v>1710</v>
      </c>
      <c r="C639" s="1" t="s">
        <v>1762</v>
      </c>
      <c r="D639" s="1" t="s">
        <v>3768</v>
      </c>
      <c r="E639" s="8">
        <v>196</v>
      </c>
      <c r="F639" s="5">
        <v>208</v>
      </c>
      <c r="G639" s="16" t="s">
        <v>1763</v>
      </c>
    </row>
    <row r="640" spans="1:7" x14ac:dyDescent="0.2">
      <c r="A640" s="1" t="s">
        <v>3049</v>
      </c>
      <c r="B640" s="1" t="s">
        <v>1710</v>
      </c>
      <c r="C640" s="1" t="s">
        <v>1828</v>
      </c>
      <c r="D640" s="1" t="s">
        <v>4014</v>
      </c>
      <c r="E640" s="8">
        <v>202</v>
      </c>
      <c r="F640" s="5">
        <v>215</v>
      </c>
      <c r="G640" s="16" t="s">
        <v>1829</v>
      </c>
    </row>
    <row r="641" spans="1:7" x14ac:dyDescent="0.2">
      <c r="A641" s="1" t="s">
        <v>3049</v>
      </c>
      <c r="B641" s="1" t="s">
        <v>1710</v>
      </c>
      <c r="C641" s="1" t="s">
        <v>1764</v>
      </c>
      <c r="D641" s="1" t="s">
        <v>3769</v>
      </c>
      <c r="E641" s="8">
        <v>205</v>
      </c>
      <c r="F641" s="5">
        <v>218</v>
      </c>
      <c r="G641" s="16" t="s">
        <v>1765</v>
      </c>
    </row>
    <row r="642" spans="1:7" x14ac:dyDescent="0.2">
      <c r="A642" s="1" t="s">
        <v>3049</v>
      </c>
      <c r="B642" s="1" t="s">
        <v>1710</v>
      </c>
      <c r="C642" s="1" t="s">
        <v>2963</v>
      </c>
      <c r="D642" s="1" t="s">
        <v>4016</v>
      </c>
      <c r="E642" s="8">
        <v>459</v>
      </c>
      <c r="F642" s="5">
        <v>487</v>
      </c>
      <c r="G642" s="16" t="s">
        <v>2964</v>
      </c>
    </row>
    <row r="643" spans="1:7" x14ac:dyDescent="0.2">
      <c r="A643" s="1" t="s">
        <v>3049</v>
      </c>
      <c r="B643" s="1" t="s">
        <v>1710</v>
      </c>
      <c r="C643" s="1" t="s">
        <v>1850</v>
      </c>
      <c r="D643" s="1" t="s">
        <v>4050</v>
      </c>
      <c r="E643" s="8">
        <v>202</v>
      </c>
      <c r="F643" s="5">
        <v>215</v>
      </c>
      <c r="G643" s="16" t="s">
        <v>1851</v>
      </c>
    </row>
    <row r="644" spans="1:7" x14ac:dyDescent="0.2">
      <c r="A644" s="1" t="s">
        <v>3049</v>
      </c>
      <c r="B644" s="1" t="s">
        <v>1531</v>
      </c>
      <c r="C644" s="1" t="s">
        <v>3001</v>
      </c>
      <c r="D644" s="1" t="s">
        <v>3776</v>
      </c>
      <c r="E644" s="8">
        <v>312</v>
      </c>
      <c r="F644" s="5">
        <v>331</v>
      </c>
      <c r="G644" s="16" t="s">
        <v>3002</v>
      </c>
    </row>
    <row r="645" spans="1:7" x14ac:dyDescent="0.2">
      <c r="A645" s="1" t="s">
        <v>3049</v>
      </c>
      <c r="B645" s="1" t="s">
        <v>1710</v>
      </c>
      <c r="C645" s="1" t="s">
        <v>1758</v>
      </c>
      <c r="D645" s="1" t="s">
        <v>3766</v>
      </c>
      <c r="E645" s="8">
        <v>202</v>
      </c>
      <c r="F645" s="5">
        <v>215</v>
      </c>
      <c r="G645" s="16" t="s">
        <v>1759</v>
      </c>
    </row>
    <row r="646" spans="1:7" x14ac:dyDescent="0.2">
      <c r="A646" s="1" t="s">
        <v>3049</v>
      </c>
      <c r="B646" s="1" t="s">
        <v>1710</v>
      </c>
      <c r="C646" s="1" t="s">
        <v>2995</v>
      </c>
      <c r="D646" s="1" t="s">
        <v>4042</v>
      </c>
      <c r="E646" s="8">
        <v>459</v>
      </c>
      <c r="F646" s="5">
        <v>487</v>
      </c>
      <c r="G646" s="16" t="s">
        <v>2996</v>
      </c>
    </row>
    <row r="647" spans="1:7" x14ac:dyDescent="0.2">
      <c r="A647" s="1" t="s">
        <v>3049</v>
      </c>
      <c r="B647" s="1" t="s">
        <v>1710</v>
      </c>
      <c r="C647" s="1" t="s">
        <v>2967</v>
      </c>
      <c r="D647" s="1" t="s">
        <v>4019</v>
      </c>
      <c r="E647" s="8">
        <v>312</v>
      </c>
      <c r="F647" s="5">
        <v>331</v>
      </c>
      <c r="G647" s="16" t="s">
        <v>2968</v>
      </c>
    </row>
    <row r="648" spans="1:7" x14ac:dyDescent="0.2">
      <c r="A648" s="1" t="s">
        <v>3049</v>
      </c>
      <c r="B648" s="1" t="s">
        <v>1710</v>
      </c>
      <c r="C648" s="1" t="s">
        <v>1840</v>
      </c>
      <c r="D648" s="1" t="s">
        <v>4030</v>
      </c>
      <c r="E648" s="8">
        <v>196</v>
      </c>
      <c r="F648" s="5">
        <v>208</v>
      </c>
      <c r="G648" s="16" t="s">
        <v>1841</v>
      </c>
    </row>
    <row r="649" spans="1:7" x14ac:dyDescent="0.2">
      <c r="A649" s="1" t="s">
        <v>3049</v>
      </c>
      <c r="B649" s="1" t="s">
        <v>1710</v>
      </c>
      <c r="C649" s="1" t="s">
        <v>3948</v>
      </c>
      <c r="D649" s="1" t="s">
        <v>4736</v>
      </c>
      <c r="E649" s="8">
        <v>321</v>
      </c>
      <c r="F649" s="5">
        <v>341</v>
      </c>
      <c r="G649" s="16" t="s">
        <v>3949</v>
      </c>
    </row>
    <row r="650" spans="1:7" x14ac:dyDescent="0.2">
      <c r="A650" s="1" t="s">
        <v>3049</v>
      </c>
      <c r="B650" s="1" t="s">
        <v>1710</v>
      </c>
      <c r="C650" s="1" t="s">
        <v>1812</v>
      </c>
      <c r="D650" s="1" t="s">
        <v>4001</v>
      </c>
      <c r="E650" s="8">
        <v>312</v>
      </c>
      <c r="F650" s="5">
        <v>331</v>
      </c>
      <c r="G650" s="16" t="s">
        <v>1813</v>
      </c>
    </row>
    <row r="651" spans="1:7" x14ac:dyDescent="0.2">
      <c r="A651" s="1" t="s">
        <v>3049</v>
      </c>
      <c r="B651" s="1" t="s">
        <v>1710</v>
      </c>
      <c r="C651" s="1" t="s">
        <v>1832</v>
      </c>
      <c r="D651" s="1" t="s">
        <v>4001</v>
      </c>
      <c r="E651" s="8">
        <v>312</v>
      </c>
      <c r="F651" s="5">
        <v>331</v>
      </c>
      <c r="G651" s="16" t="s">
        <v>1833</v>
      </c>
    </row>
    <row r="652" spans="1:7" x14ac:dyDescent="0.2">
      <c r="A652" s="1" t="s">
        <v>3049</v>
      </c>
      <c r="B652" s="1" t="s">
        <v>1710</v>
      </c>
      <c r="C652" s="1" t="s">
        <v>1814</v>
      </c>
      <c r="D652" s="1" t="s">
        <v>4002</v>
      </c>
      <c r="E652" s="8">
        <v>312</v>
      </c>
      <c r="F652" s="5">
        <v>331</v>
      </c>
      <c r="G652" s="16" t="s">
        <v>1815</v>
      </c>
    </row>
    <row r="653" spans="1:7" x14ac:dyDescent="0.2">
      <c r="A653" s="1" t="s">
        <v>3049</v>
      </c>
      <c r="B653" s="1" t="s">
        <v>1710</v>
      </c>
      <c r="C653" s="1" t="s">
        <v>1838</v>
      </c>
      <c r="D653" s="1" t="s">
        <v>4002</v>
      </c>
      <c r="E653" s="8">
        <v>312</v>
      </c>
      <c r="F653" s="5">
        <v>331</v>
      </c>
      <c r="G653" s="16" t="s">
        <v>1839</v>
      </c>
    </row>
    <row r="654" spans="1:7" x14ac:dyDescent="0.2">
      <c r="A654" s="1" t="s">
        <v>3049</v>
      </c>
      <c r="B654" s="1" t="s">
        <v>1710</v>
      </c>
      <c r="C654" s="1" t="s">
        <v>1770</v>
      </c>
      <c r="D654" s="1" t="s">
        <v>3773</v>
      </c>
      <c r="E654" s="8">
        <v>312</v>
      </c>
      <c r="F654" s="5">
        <v>331</v>
      </c>
      <c r="G654" s="16" t="s">
        <v>1771</v>
      </c>
    </row>
    <row r="655" spans="1:7" x14ac:dyDescent="0.2">
      <c r="A655" s="1" t="s">
        <v>3049</v>
      </c>
      <c r="B655" s="1" t="s">
        <v>1710</v>
      </c>
      <c r="C655" s="1" t="s">
        <v>1834</v>
      </c>
      <c r="D655" s="1" t="s">
        <v>4018</v>
      </c>
      <c r="E655" s="8">
        <v>312</v>
      </c>
      <c r="F655" s="5">
        <v>331</v>
      </c>
      <c r="G655" s="16" t="s">
        <v>1835</v>
      </c>
    </row>
    <row r="656" spans="1:7" x14ac:dyDescent="0.2">
      <c r="A656" s="1" t="s">
        <v>3049</v>
      </c>
      <c r="B656" s="1" t="s">
        <v>1710</v>
      </c>
      <c r="C656" s="1" t="s">
        <v>4699</v>
      </c>
      <c r="D656" s="1" t="s">
        <v>4700</v>
      </c>
      <c r="E656" s="8">
        <v>312</v>
      </c>
      <c r="F656" s="5">
        <v>331</v>
      </c>
      <c r="G656" s="16" t="s">
        <v>4701</v>
      </c>
    </row>
    <row r="657" spans="1:7" x14ac:dyDescent="0.2">
      <c r="A657" s="1" t="s">
        <v>3049</v>
      </c>
      <c r="B657" s="1" t="s">
        <v>1710</v>
      </c>
      <c r="C657" s="1" t="s">
        <v>1816</v>
      </c>
      <c r="D657" s="1" t="s">
        <v>4003</v>
      </c>
      <c r="E657" s="8">
        <v>312</v>
      </c>
      <c r="F657" s="5">
        <v>331</v>
      </c>
      <c r="G657" s="16" t="s">
        <v>1817</v>
      </c>
    </row>
    <row r="658" spans="1:7" x14ac:dyDescent="0.2">
      <c r="A658" s="1" t="s">
        <v>3049</v>
      </c>
      <c r="B658" s="1" t="s">
        <v>1710</v>
      </c>
      <c r="C658" s="1" t="s">
        <v>1810</v>
      </c>
      <c r="D658" s="1" t="s">
        <v>4000</v>
      </c>
      <c r="E658" s="8">
        <v>312</v>
      </c>
      <c r="F658" s="5">
        <v>331</v>
      </c>
      <c r="G658" s="16" t="s">
        <v>1811</v>
      </c>
    </row>
    <row r="659" spans="1:7" x14ac:dyDescent="0.2">
      <c r="A659" s="1" t="s">
        <v>3049</v>
      </c>
      <c r="B659" s="1" t="s">
        <v>1710</v>
      </c>
      <c r="C659" s="1" t="s">
        <v>1772</v>
      </c>
      <c r="D659" s="1" t="s">
        <v>3774</v>
      </c>
      <c r="E659" s="8">
        <v>312</v>
      </c>
      <c r="F659" s="5">
        <v>331</v>
      </c>
      <c r="G659" s="16" t="s">
        <v>1773</v>
      </c>
    </row>
    <row r="660" spans="1:7" x14ac:dyDescent="0.2">
      <c r="A660" s="1" t="s">
        <v>3049</v>
      </c>
      <c r="B660" s="1" t="s">
        <v>1710</v>
      </c>
      <c r="C660" s="1" t="s">
        <v>1836</v>
      </c>
      <c r="D660" s="1" t="s">
        <v>4023</v>
      </c>
      <c r="E660" s="8">
        <v>312</v>
      </c>
      <c r="F660" s="5">
        <v>331</v>
      </c>
      <c r="G660" s="16" t="s">
        <v>1837</v>
      </c>
    </row>
    <row r="661" spans="1:7" x14ac:dyDescent="0.2">
      <c r="A661" s="1" t="s">
        <v>3049</v>
      </c>
      <c r="B661" s="1" t="s">
        <v>1710</v>
      </c>
      <c r="C661" s="1" t="s">
        <v>1774</v>
      </c>
      <c r="D661" s="1" t="s">
        <v>3775</v>
      </c>
      <c r="E661" s="8">
        <v>312</v>
      </c>
      <c r="F661" s="5">
        <v>331</v>
      </c>
      <c r="G661" s="16" t="s">
        <v>1775</v>
      </c>
    </row>
    <row r="662" spans="1:7" x14ac:dyDescent="0.2">
      <c r="A662" s="1" t="s">
        <v>3049</v>
      </c>
      <c r="B662" s="1" t="s">
        <v>1710</v>
      </c>
      <c r="C662" s="1" t="s">
        <v>1766</v>
      </c>
      <c r="D662" s="1" t="s">
        <v>3770</v>
      </c>
      <c r="E662" s="8">
        <v>312</v>
      </c>
      <c r="F662" s="5">
        <v>331</v>
      </c>
      <c r="G662" s="16" t="s">
        <v>1767</v>
      </c>
    </row>
    <row r="663" spans="1:7" x14ac:dyDescent="0.2">
      <c r="A663" s="1" t="s">
        <v>3049</v>
      </c>
      <c r="B663" s="1" t="s">
        <v>1710</v>
      </c>
      <c r="C663" s="1" t="s">
        <v>1768</v>
      </c>
      <c r="D663" s="1" t="s">
        <v>3771</v>
      </c>
      <c r="E663" s="8">
        <v>312</v>
      </c>
      <c r="F663" s="5">
        <v>331</v>
      </c>
      <c r="G663" s="16" t="s">
        <v>1769</v>
      </c>
    </row>
    <row r="664" spans="1:7" x14ac:dyDescent="0.2">
      <c r="A664" s="1" t="s">
        <v>3049</v>
      </c>
      <c r="B664" s="1" t="s">
        <v>1710</v>
      </c>
      <c r="C664" s="1" t="s">
        <v>2999</v>
      </c>
      <c r="D664" s="1" t="s">
        <v>3772</v>
      </c>
      <c r="E664" s="8">
        <v>329</v>
      </c>
      <c r="F664" s="5">
        <v>349</v>
      </c>
      <c r="G664" s="16" t="s">
        <v>3000</v>
      </c>
    </row>
    <row r="665" spans="1:7" x14ac:dyDescent="0.2">
      <c r="A665" s="1" t="s">
        <v>3049</v>
      </c>
      <c r="B665" s="1" t="s">
        <v>1710</v>
      </c>
      <c r="C665" s="1" t="s">
        <v>1830</v>
      </c>
      <c r="D665" s="1" t="s">
        <v>4015</v>
      </c>
      <c r="E665" s="8">
        <v>329</v>
      </c>
      <c r="F665" s="5">
        <v>349</v>
      </c>
      <c r="G665" s="16" t="s">
        <v>1831</v>
      </c>
    </row>
    <row r="666" spans="1:7" x14ac:dyDescent="0.2">
      <c r="A666" s="1" t="s">
        <v>3049</v>
      </c>
      <c r="B666" s="1" t="s">
        <v>1710</v>
      </c>
      <c r="C666" s="1" t="s">
        <v>4755</v>
      </c>
      <c r="D666" s="1" t="s">
        <v>4756</v>
      </c>
      <c r="E666" s="8">
        <v>312</v>
      </c>
      <c r="F666" s="5">
        <v>331</v>
      </c>
      <c r="G666" s="16" t="s">
        <v>4757</v>
      </c>
    </row>
    <row r="667" spans="1:7" x14ac:dyDescent="0.2">
      <c r="A667" s="1" t="s">
        <v>3045</v>
      </c>
      <c r="B667" s="1" t="s">
        <v>2311</v>
      </c>
      <c r="C667" s="1" t="s">
        <v>2670</v>
      </c>
      <c r="D667" s="1" t="s">
        <v>2671</v>
      </c>
      <c r="E667" s="8">
        <v>16227</v>
      </c>
      <c r="F667" s="5">
        <v>17201</v>
      </c>
      <c r="G667" s="16" t="s">
        <v>2672</v>
      </c>
    </row>
    <row r="668" spans="1:7" x14ac:dyDescent="0.2">
      <c r="A668" s="1" t="s">
        <v>3045</v>
      </c>
      <c r="B668" s="1" t="s">
        <v>2311</v>
      </c>
      <c r="C668" s="1" t="s">
        <v>2688</v>
      </c>
      <c r="D668" s="1" t="s">
        <v>2689</v>
      </c>
      <c r="E668" s="8">
        <v>18723</v>
      </c>
      <c r="F668" s="5">
        <v>19847</v>
      </c>
      <c r="G668" s="16" t="s">
        <v>2690</v>
      </c>
    </row>
    <row r="669" spans="1:7" x14ac:dyDescent="0.2">
      <c r="A669" s="1" t="s">
        <v>3049</v>
      </c>
      <c r="B669" s="1" t="s">
        <v>696</v>
      </c>
      <c r="C669" s="1" t="s">
        <v>4320</v>
      </c>
      <c r="D669" s="1" t="s">
        <v>4321</v>
      </c>
      <c r="E669" s="8">
        <v>106</v>
      </c>
      <c r="F669" s="5">
        <v>113</v>
      </c>
      <c r="G669" s="16" t="s">
        <v>4322</v>
      </c>
    </row>
    <row r="670" spans="1:7" x14ac:dyDescent="0.2">
      <c r="A670" s="1" t="s">
        <v>3049</v>
      </c>
      <c r="B670" s="1" t="s">
        <v>696</v>
      </c>
      <c r="C670" s="1" t="s">
        <v>4802</v>
      </c>
      <c r="D670" s="1" t="s">
        <v>4803</v>
      </c>
      <c r="E670" s="8">
        <v>370</v>
      </c>
      <c r="F670" s="5">
        <v>393</v>
      </c>
      <c r="G670" s="16" t="s">
        <v>4804</v>
      </c>
    </row>
    <row r="671" spans="1:7" x14ac:dyDescent="0.2">
      <c r="A671" s="1" t="s">
        <v>3049</v>
      </c>
      <c r="B671" s="1" t="s">
        <v>4</v>
      </c>
      <c r="C671" s="1" t="s">
        <v>4768</v>
      </c>
      <c r="D671" s="1" t="s">
        <v>4769</v>
      </c>
      <c r="E671" s="8">
        <v>4865</v>
      </c>
      <c r="F671" s="5">
        <v>5157</v>
      </c>
      <c r="G671" s="16" t="s">
        <v>4770</v>
      </c>
    </row>
    <row r="672" spans="1:7" x14ac:dyDescent="0.2">
      <c r="A672" s="1" t="s">
        <v>3045</v>
      </c>
      <c r="B672" s="1" t="s">
        <v>3</v>
      </c>
      <c r="C672" s="1" t="s">
        <v>3043</v>
      </c>
      <c r="D672" s="1" t="s">
        <v>4307</v>
      </c>
      <c r="E672" s="8">
        <v>967</v>
      </c>
      <c r="F672" s="5">
        <v>1026</v>
      </c>
      <c r="G672" s="16" t="s">
        <v>3044</v>
      </c>
    </row>
    <row r="673" spans="1:7" x14ac:dyDescent="0.2">
      <c r="A673" s="1" t="s">
        <v>3049</v>
      </c>
      <c r="B673" s="1" t="s">
        <v>1710</v>
      </c>
      <c r="C673" s="1" t="s">
        <v>3805</v>
      </c>
      <c r="D673" s="1" t="s">
        <v>3806</v>
      </c>
      <c r="E673" s="8">
        <v>230</v>
      </c>
      <c r="F673" s="5">
        <v>244</v>
      </c>
      <c r="G673" s="16" t="s">
        <v>3807</v>
      </c>
    </row>
    <row r="674" spans="1:7" x14ac:dyDescent="0.2">
      <c r="A674" s="1" t="s">
        <v>3045</v>
      </c>
      <c r="B674" s="1" t="s">
        <v>2311</v>
      </c>
      <c r="C674" s="1" t="s">
        <v>3025</v>
      </c>
      <c r="D674" s="1" t="s">
        <v>4066</v>
      </c>
      <c r="E674" s="8">
        <v>254</v>
      </c>
      <c r="F674" s="5">
        <v>270</v>
      </c>
      <c r="G674" s="16" t="s">
        <v>3026</v>
      </c>
    </row>
    <row r="675" spans="1:7" x14ac:dyDescent="0.2">
      <c r="A675" s="1" t="s">
        <v>3045</v>
      </c>
      <c r="B675" s="1" t="s">
        <v>3</v>
      </c>
      <c r="C675" s="1" t="s">
        <v>3672</v>
      </c>
      <c r="D675" s="1" t="s">
        <v>3673</v>
      </c>
      <c r="E675" s="8">
        <v>1791</v>
      </c>
      <c r="F675" s="5">
        <v>1899</v>
      </c>
      <c r="G675" s="16" t="s">
        <v>3674</v>
      </c>
    </row>
    <row r="676" spans="1:7" x14ac:dyDescent="0.2">
      <c r="A676" s="1" t="s">
        <v>3049</v>
      </c>
      <c r="B676" s="1" t="s">
        <v>1710</v>
      </c>
      <c r="C676" s="1" t="s">
        <v>3566</v>
      </c>
      <c r="D676" s="1" t="s">
        <v>3567</v>
      </c>
      <c r="E676" s="8">
        <v>71</v>
      </c>
      <c r="F676" s="5">
        <v>76</v>
      </c>
      <c r="G676" s="16" t="s">
        <v>3568</v>
      </c>
    </row>
    <row r="677" spans="1:7" x14ac:dyDescent="0.2">
      <c r="A677" s="1" t="s">
        <v>3049</v>
      </c>
      <c r="B677" s="1" t="s">
        <v>3411</v>
      </c>
      <c r="C677" s="1" t="s">
        <v>817</v>
      </c>
      <c r="D677" s="1" t="s">
        <v>3864</v>
      </c>
      <c r="E677" s="8">
        <v>34</v>
      </c>
      <c r="F677" s="5">
        <v>37</v>
      </c>
      <c r="G677" s="16" t="s">
        <v>818</v>
      </c>
    </row>
    <row r="678" spans="1:7" x14ac:dyDescent="0.2">
      <c r="A678" s="1" t="s">
        <v>3049</v>
      </c>
      <c r="B678" s="1" t="s">
        <v>1710</v>
      </c>
      <c r="C678" s="1" t="s">
        <v>1669</v>
      </c>
      <c r="D678" s="1" t="s">
        <v>3820</v>
      </c>
      <c r="E678" s="8">
        <v>286</v>
      </c>
      <c r="F678" s="5">
        <v>304</v>
      </c>
      <c r="G678" s="16" t="s">
        <v>1670</v>
      </c>
    </row>
    <row r="679" spans="1:7" x14ac:dyDescent="0.2">
      <c r="A679" s="1" t="s">
        <v>3049</v>
      </c>
      <c r="B679" s="1" t="s">
        <v>1710</v>
      </c>
      <c r="C679" s="1" t="s">
        <v>1818</v>
      </c>
      <c r="D679" s="1" t="s">
        <v>1819</v>
      </c>
      <c r="E679" s="8">
        <v>583</v>
      </c>
      <c r="F679" s="5">
        <v>618</v>
      </c>
      <c r="G679" s="16" t="s">
        <v>1820</v>
      </c>
    </row>
    <row r="680" spans="1:7" x14ac:dyDescent="0.2">
      <c r="A680" s="1" t="s">
        <v>3049</v>
      </c>
      <c r="B680" s="1" t="s">
        <v>1710</v>
      </c>
      <c r="C680" s="1" t="s">
        <v>4010</v>
      </c>
      <c r="D680" s="1" t="s">
        <v>4754</v>
      </c>
      <c r="E680" s="8">
        <v>898</v>
      </c>
      <c r="F680" s="5">
        <v>952</v>
      </c>
      <c r="G680" s="16" t="s">
        <v>4011</v>
      </c>
    </row>
    <row r="681" spans="1:7" x14ac:dyDescent="0.2">
      <c r="A681" s="1" t="s">
        <v>3049</v>
      </c>
      <c r="B681" s="1" t="s">
        <v>1710</v>
      </c>
      <c r="C681" s="1" t="s">
        <v>1823</v>
      </c>
      <c r="D681" s="1" t="s">
        <v>1824</v>
      </c>
      <c r="E681" s="8">
        <v>616</v>
      </c>
      <c r="F681" s="5">
        <v>653</v>
      </c>
      <c r="G681" s="16" t="s">
        <v>1825</v>
      </c>
    </row>
    <row r="682" spans="1:7" x14ac:dyDescent="0.2">
      <c r="A682" s="1" t="s">
        <v>3049</v>
      </c>
      <c r="B682" s="1" t="s">
        <v>1710</v>
      </c>
      <c r="C682" s="1" t="s">
        <v>4008</v>
      </c>
      <c r="D682" s="1" t="s">
        <v>4753</v>
      </c>
      <c r="E682" s="8">
        <v>595</v>
      </c>
      <c r="F682" s="5">
        <v>631</v>
      </c>
      <c r="G682" s="16" t="s">
        <v>4009</v>
      </c>
    </row>
    <row r="683" spans="1:7" x14ac:dyDescent="0.2">
      <c r="A683" s="1" t="s">
        <v>3049</v>
      </c>
      <c r="B683" s="1" t="s">
        <v>1710</v>
      </c>
      <c r="C683" s="1" t="s">
        <v>1791</v>
      </c>
      <c r="D683" s="1" t="s">
        <v>3855</v>
      </c>
      <c r="E683" s="8">
        <v>657</v>
      </c>
      <c r="F683" s="5">
        <v>697</v>
      </c>
      <c r="G683" s="16" t="s">
        <v>1792</v>
      </c>
    </row>
    <row r="684" spans="1:7" x14ac:dyDescent="0.2">
      <c r="A684" s="1" t="s">
        <v>3049</v>
      </c>
      <c r="B684" s="1" t="s">
        <v>1710</v>
      </c>
      <c r="C684" s="1" t="s">
        <v>1826</v>
      </c>
      <c r="D684" s="1" t="s">
        <v>4013</v>
      </c>
      <c r="E684" s="8">
        <v>661</v>
      </c>
      <c r="F684" s="5">
        <v>701</v>
      </c>
      <c r="G684" s="16" t="s">
        <v>1827</v>
      </c>
    </row>
    <row r="685" spans="1:7" x14ac:dyDescent="0.2">
      <c r="A685" s="1" t="s">
        <v>3049</v>
      </c>
      <c r="B685" s="1" t="s">
        <v>1710</v>
      </c>
      <c r="C685" s="1" t="s">
        <v>3013</v>
      </c>
      <c r="D685" s="1" t="s">
        <v>4708</v>
      </c>
      <c r="E685" s="8">
        <v>1496</v>
      </c>
      <c r="F685" s="5">
        <v>1586</v>
      </c>
      <c r="G685" s="16" t="s">
        <v>3014</v>
      </c>
    </row>
    <row r="686" spans="1:7" x14ac:dyDescent="0.2">
      <c r="A686" s="1" t="s">
        <v>3049</v>
      </c>
      <c r="B686" s="1" t="s">
        <v>1710</v>
      </c>
      <c r="C686" s="1" t="s">
        <v>2299</v>
      </c>
      <c r="D686" s="1" t="s">
        <v>4151</v>
      </c>
      <c r="E686" s="8">
        <v>254</v>
      </c>
      <c r="F686" s="5">
        <v>270</v>
      </c>
      <c r="G686" s="16" t="s">
        <v>2300</v>
      </c>
    </row>
    <row r="687" spans="1:7" x14ac:dyDescent="0.2">
      <c r="A687" s="1" t="s">
        <v>3049</v>
      </c>
      <c r="B687" s="1" t="s">
        <v>1710</v>
      </c>
      <c r="C687" s="1" t="s">
        <v>1784</v>
      </c>
      <c r="D687" s="1" t="s">
        <v>3818</v>
      </c>
      <c r="E687" s="8">
        <v>57</v>
      </c>
      <c r="F687" s="5">
        <v>61</v>
      </c>
      <c r="G687" s="16" t="s">
        <v>1785</v>
      </c>
    </row>
    <row r="688" spans="1:7" x14ac:dyDescent="0.2">
      <c r="A688" s="1" t="s">
        <v>3049</v>
      </c>
      <c r="B688" s="1" t="s">
        <v>1995</v>
      </c>
      <c r="C688" s="1" t="s">
        <v>2307</v>
      </c>
      <c r="D688" s="1" t="s">
        <v>4155</v>
      </c>
      <c r="E688" s="8">
        <v>478</v>
      </c>
      <c r="F688" s="5">
        <v>507</v>
      </c>
      <c r="G688" s="16" t="s">
        <v>2308</v>
      </c>
    </row>
    <row r="689" spans="1:7" x14ac:dyDescent="0.2">
      <c r="A689" s="1" t="s">
        <v>3049</v>
      </c>
      <c r="B689" s="1" t="s">
        <v>1710</v>
      </c>
      <c r="C689" s="1" t="s">
        <v>1821</v>
      </c>
      <c r="D689" s="1" t="s">
        <v>4012</v>
      </c>
      <c r="E689" s="8">
        <v>689</v>
      </c>
      <c r="F689" s="5">
        <v>731</v>
      </c>
      <c r="G689" s="16" t="s">
        <v>1822</v>
      </c>
    </row>
    <row r="690" spans="1:7" x14ac:dyDescent="0.2">
      <c r="A690" s="1" t="s">
        <v>3045</v>
      </c>
      <c r="B690" s="1" t="s">
        <v>2311</v>
      </c>
      <c r="C690" s="1" t="s">
        <v>2761</v>
      </c>
      <c r="D690" s="1" t="s">
        <v>2762</v>
      </c>
      <c r="E690" s="8">
        <v>254</v>
      </c>
      <c r="F690" s="5">
        <v>270</v>
      </c>
      <c r="G690" s="16" t="s">
        <v>2763</v>
      </c>
    </row>
    <row r="691" spans="1:7" x14ac:dyDescent="0.2">
      <c r="A691" s="1" t="s">
        <v>3049</v>
      </c>
      <c r="B691" s="1" t="s">
        <v>1710</v>
      </c>
      <c r="C691" s="1" t="s">
        <v>3843</v>
      </c>
      <c r="D691" s="1" t="s">
        <v>3844</v>
      </c>
      <c r="E691" s="8">
        <v>65</v>
      </c>
      <c r="F691" s="5">
        <v>69</v>
      </c>
      <c r="G691" s="16" t="s">
        <v>3845</v>
      </c>
    </row>
    <row r="692" spans="1:7" x14ac:dyDescent="0.2">
      <c r="A692" s="1" t="s">
        <v>3049</v>
      </c>
      <c r="B692" s="1" t="s">
        <v>1710</v>
      </c>
      <c r="C692" s="1" t="s">
        <v>2305</v>
      </c>
      <c r="D692" s="1" t="s">
        <v>4154</v>
      </c>
      <c r="E692" s="8">
        <v>290</v>
      </c>
      <c r="F692" s="5">
        <v>308</v>
      </c>
      <c r="G692" s="16" t="s">
        <v>2306</v>
      </c>
    </row>
    <row r="693" spans="1:7" x14ac:dyDescent="0.2">
      <c r="A693" s="1" t="s">
        <v>3049</v>
      </c>
      <c r="B693" s="1" t="s">
        <v>1710</v>
      </c>
      <c r="C693" s="1" t="s">
        <v>3840</v>
      </c>
      <c r="D693" s="1" t="s">
        <v>3841</v>
      </c>
      <c r="E693" s="8">
        <v>65</v>
      </c>
      <c r="F693" s="5">
        <v>69</v>
      </c>
      <c r="G693" s="16" t="s">
        <v>3842</v>
      </c>
    </row>
    <row r="694" spans="1:7" x14ac:dyDescent="0.2">
      <c r="A694" s="1" t="s">
        <v>3049</v>
      </c>
      <c r="B694" s="1" t="s">
        <v>1710</v>
      </c>
      <c r="C694" s="1" t="s">
        <v>2301</v>
      </c>
      <c r="D694" s="1" t="s">
        <v>4152</v>
      </c>
      <c r="E694" s="8">
        <v>290</v>
      </c>
      <c r="F694" s="5">
        <v>308</v>
      </c>
      <c r="G694" s="16" t="s">
        <v>2302</v>
      </c>
    </row>
    <row r="695" spans="1:7" x14ac:dyDescent="0.2">
      <c r="A695" s="1" t="s">
        <v>3049</v>
      </c>
      <c r="B695" s="1" t="s">
        <v>1710</v>
      </c>
      <c r="C695" s="1" t="s">
        <v>1786</v>
      </c>
      <c r="D695" s="1" t="s">
        <v>3819</v>
      </c>
      <c r="E695" s="8">
        <v>208</v>
      </c>
      <c r="F695" s="5">
        <v>221</v>
      </c>
      <c r="G695" s="16" t="s">
        <v>1787</v>
      </c>
    </row>
    <row r="696" spans="1:7" x14ac:dyDescent="0.2">
      <c r="A696" s="1" t="s">
        <v>3049</v>
      </c>
      <c r="B696" s="1" t="s">
        <v>1995</v>
      </c>
      <c r="C696" s="1" t="s">
        <v>4623</v>
      </c>
      <c r="D696" s="1" t="s">
        <v>4624</v>
      </c>
      <c r="E696" s="8">
        <v>109</v>
      </c>
      <c r="F696" s="5">
        <v>116</v>
      </c>
      <c r="G696" s="16" t="s">
        <v>4625</v>
      </c>
    </row>
    <row r="697" spans="1:7" x14ac:dyDescent="0.2">
      <c r="A697" s="1" t="s">
        <v>3049</v>
      </c>
      <c r="B697" s="1" t="s">
        <v>1710</v>
      </c>
      <c r="C697" s="1" t="s">
        <v>2934</v>
      </c>
      <c r="D697" s="1" t="s">
        <v>3938</v>
      </c>
      <c r="E697" s="8">
        <v>254</v>
      </c>
      <c r="F697" s="5">
        <v>270</v>
      </c>
      <c r="G697" s="16" t="s">
        <v>2935</v>
      </c>
    </row>
    <row r="698" spans="1:7" x14ac:dyDescent="0.2">
      <c r="A698" s="1" t="s">
        <v>3049</v>
      </c>
      <c r="B698" s="1" t="s">
        <v>1995</v>
      </c>
      <c r="C698" s="1" t="s">
        <v>3617</v>
      </c>
      <c r="D698" s="1" t="s">
        <v>3618</v>
      </c>
      <c r="E698" s="8">
        <v>186</v>
      </c>
      <c r="F698" s="5">
        <v>198</v>
      </c>
      <c r="G698" s="16" t="s">
        <v>3619</v>
      </c>
    </row>
    <row r="699" spans="1:7" x14ac:dyDescent="0.2">
      <c r="A699" s="1" t="s">
        <v>3049</v>
      </c>
      <c r="B699" s="1" t="s">
        <v>1710</v>
      </c>
      <c r="C699" s="1" t="s">
        <v>1848</v>
      </c>
      <c r="D699" s="1" t="s">
        <v>4046</v>
      </c>
      <c r="E699" s="8">
        <v>583</v>
      </c>
      <c r="F699" s="5">
        <v>618</v>
      </c>
      <c r="G699" s="16" t="s">
        <v>1849</v>
      </c>
    </row>
    <row r="700" spans="1:7" x14ac:dyDescent="0.2">
      <c r="A700" s="1" t="s">
        <v>3045</v>
      </c>
      <c r="B700" s="1" t="s">
        <v>3</v>
      </c>
      <c r="C700" s="1" t="s">
        <v>2766</v>
      </c>
      <c r="D700" s="1" t="s">
        <v>3646</v>
      </c>
      <c r="E700" s="8">
        <v>368</v>
      </c>
      <c r="F700" s="5">
        <v>391</v>
      </c>
      <c r="G700" s="16" t="s">
        <v>2767</v>
      </c>
    </row>
    <row r="701" spans="1:7" x14ac:dyDescent="0.2">
      <c r="A701" s="1" t="s">
        <v>3045</v>
      </c>
      <c r="B701" s="1" t="s">
        <v>2393</v>
      </c>
      <c r="C701" s="1" t="s">
        <v>2532</v>
      </c>
      <c r="D701" s="1" t="s">
        <v>2533</v>
      </c>
      <c r="E701" s="8">
        <v>33709</v>
      </c>
      <c r="F701" s="5">
        <v>35732</v>
      </c>
      <c r="G701" s="16" t="s">
        <v>2534</v>
      </c>
    </row>
    <row r="702" spans="1:7" x14ac:dyDescent="0.2">
      <c r="A702" s="1" t="s">
        <v>3045</v>
      </c>
      <c r="B702" s="1" t="s">
        <v>2393</v>
      </c>
      <c r="C702" s="1" t="s">
        <v>2529</v>
      </c>
      <c r="D702" s="1" t="s">
        <v>2530</v>
      </c>
      <c r="E702" s="8">
        <v>32460</v>
      </c>
      <c r="F702" s="5">
        <v>34408</v>
      </c>
      <c r="G702" s="16" t="s">
        <v>2531</v>
      </c>
    </row>
    <row r="703" spans="1:7" x14ac:dyDescent="0.2">
      <c r="A703" s="1" t="s">
        <v>3045</v>
      </c>
      <c r="B703" s="1" t="s">
        <v>2393</v>
      </c>
      <c r="C703" s="1" t="s">
        <v>2494</v>
      </c>
      <c r="D703" s="1" t="s">
        <v>3278</v>
      </c>
      <c r="E703" s="8">
        <v>51193</v>
      </c>
      <c r="F703" s="5">
        <v>54265</v>
      </c>
      <c r="G703" s="16" t="s">
        <v>2495</v>
      </c>
    </row>
    <row r="704" spans="1:7" x14ac:dyDescent="0.2">
      <c r="A704" s="1" t="s">
        <v>3045</v>
      </c>
      <c r="B704" s="1" t="s">
        <v>2393</v>
      </c>
      <c r="C704" s="1" t="s">
        <v>3293</v>
      </c>
      <c r="D704" s="1" t="s">
        <v>3294</v>
      </c>
      <c r="E704" s="8">
        <v>52803</v>
      </c>
      <c r="F704" s="5">
        <v>55972</v>
      </c>
      <c r="G704" s="16" t="s">
        <v>3295</v>
      </c>
    </row>
    <row r="705" spans="1:7" x14ac:dyDescent="0.2">
      <c r="A705" s="1" t="s">
        <v>3045</v>
      </c>
      <c r="B705" s="1" t="s">
        <v>2393</v>
      </c>
      <c r="C705" s="1" t="s">
        <v>2549</v>
      </c>
      <c r="D705" s="1" t="s">
        <v>2550</v>
      </c>
      <c r="E705" s="8">
        <v>54939</v>
      </c>
      <c r="F705" s="5">
        <v>58236</v>
      </c>
      <c r="G705" s="16" t="s">
        <v>2551</v>
      </c>
    </row>
    <row r="706" spans="1:7" x14ac:dyDescent="0.2">
      <c r="A706" s="1" t="s">
        <v>3045</v>
      </c>
      <c r="B706" s="1" t="s">
        <v>2393</v>
      </c>
      <c r="C706" s="1" t="s">
        <v>2526</v>
      </c>
      <c r="D706" s="1" t="s">
        <v>2527</v>
      </c>
      <c r="E706" s="8">
        <v>37455</v>
      </c>
      <c r="F706" s="5">
        <v>39703</v>
      </c>
      <c r="G706" s="16" t="s">
        <v>2528</v>
      </c>
    </row>
    <row r="707" spans="1:7" x14ac:dyDescent="0.2">
      <c r="A707" s="1" t="s">
        <v>3045</v>
      </c>
      <c r="B707" s="1" t="s">
        <v>2393</v>
      </c>
      <c r="C707" s="1" t="s">
        <v>2523</v>
      </c>
      <c r="D707" s="1" t="s">
        <v>2524</v>
      </c>
      <c r="E707" s="8">
        <v>37455</v>
      </c>
      <c r="F707" s="5">
        <v>39703</v>
      </c>
      <c r="G707" s="16" t="s">
        <v>2525</v>
      </c>
    </row>
    <row r="708" spans="1:7" x14ac:dyDescent="0.2">
      <c r="A708" s="1" t="s">
        <v>3045</v>
      </c>
      <c r="B708" s="1" t="s">
        <v>2393</v>
      </c>
      <c r="C708" s="1" t="s">
        <v>2435</v>
      </c>
      <c r="D708" s="1" t="s">
        <v>3250</v>
      </c>
      <c r="E708" s="8">
        <v>37455</v>
      </c>
      <c r="F708" s="5">
        <v>39703</v>
      </c>
      <c r="G708" s="16" t="s">
        <v>2436</v>
      </c>
    </row>
    <row r="709" spans="1:7" x14ac:dyDescent="0.2">
      <c r="A709" s="1" t="s">
        <v>3045</v>
      </c>
      <c r="B709" s="1" t="s">
        <v>2393</v>
      </c>
      <c r="C709" s="1" t="s">
        <v>2496</v>
      </c>
      <c r="D709" s="1" t="s">
        <v>3279</v>
      </c>
      <c r="E709" s="8">
        <v>63680</v>
      </c>
      <c r="F709" s="5">
        <v>67501</v>
      </c>
      <c r="G709" s="16" t="s">
        <v>2497</v>
      </c>
    </row>
    <row r="710" spans="1:7" x14ac:dyDescent="0.2">
      <c r="A710" s="1" t="s">
        <v>3045</v>
      </c>
      <c r="B710" s="1" t="s">
        <v>2393</v>
      </c>
      <c r="C710" s="1" t="s">
        <v>2404</v>
      </c>
      <c r="D710" s="1" t="s">
        <v>3239</v>
      </c>
      <c r="E710" s="8">
        <v>83659</v>
      </c>
      <c r="F710" s="5">
        <v>88679</v>
      </c>
      <c r="G710" s="16" t="s">
        <v>2405</v>
      </c>
    </row>
    <row r="711" spans="1:7" x14ac:dyDescent="0.2">
      <c r="A711" s="1" t="s">
        <v>3045</v>
      </c>
      <c r="B711" s="1" t="s">
        <v>2393</v>
      </c>
      <c r="C711" s="1" t="s">
        <v>2406</v>
      </c>
      <c r="D711" s="1" t="s">
        <v>2407</v>
      </c>
      <c r="E711" s="8">
        <v>41203</v>
      </c>
      <c r="F711" s="5">
        <v>43676</v>
      </c>
      <c r="G711" s="16" t="s">
        <v>2408</v>
      </c>
    </row>
    <row r="712" spans="1:7" x14ac:dyDescent="0.2">
      <c r="A712" s="1" t="s">
        <v>3045</v>
      </c>
      <c r="B712" s="1" t="s">
        <v>2393</v>
      </c>
      <c r="C712" s="1" t="s">
        <v>3289</v>
      </c>
      <c r="D712" s="1" t="s">
        <v>3290</v>
      </c>
      <c r="E712" s="8">
        <v>43699</v>
      </c>
      <c r="F712" s="5">
        <v>46321</v>
      </c>
      <c r="G712" s="16" t="s">
        <v>3291</v>
      </c>
    </row>
    <row r="713" spans="1:7" x14ac:dyDescent="0.2">
      <c r="A713" s="1" t="s">
        <v>3045</v>
      </c>
      <c r="B713" s="1" t="s">
        <v>2393</v>
      </c>
      <c r="C713" s="1" t="s">
        <v>2412</v>
      </c>
      <c r="D713" s="1" t="s">
        <v>3240</v>
      </c>
      <c r="E713" s="8">
        <v>44947</v>
      </c>
      <c r="F713" s="5">
        <v>47644</v>
      </c>
      <c r="G713" s="16" t="s">
        <v>2413</v>
      </c>
    </row>
    <row r="714" spans="1:7" x14ac:dyDescent="0.2">
      <c r="A714" s="1" t="s">
        <v>3045</v>
      </c>
      <c r="B714" s="1" t="s">
        <v>2393</v>
      </c>
      <c r="C714" s="1" t="s">
        <v>2693</v>
      </c>
      <c r="D714" s="1" t="s">
        <v>3575</v>
      </c>
      <c r="E714" s="8">
        <v>74919</v>
      </c>
      <c r="F714" s="5">
        <v>79415</v>
      </c>
      <c r="G714" s="16" t="s">
        <v>2694</v>
      </c>
    </row>
    <row r="715" spans="1:7" x14ac:dyDescent="0.2">
      <c r="A715" s="1" t="s">
        <v>3045</v>
      </c>
      <c r="B715" s="1" t="s">
        <v>2393</v>
      </c>
      <c r="C715" s="1" t="s">
        <v>2691</v>
      </c>
      <c r="D715" s="1" t="s">
        <v>3574</v>
      </c>
      <c r="E715" s="8">
        <v>49943</v>
      </c>
      <c r="F715" s="5">
        <v>52940</v>
      </c>
      <c r="G715" s="16" t="s">
        <v>2692</v>
      </c>
    </row>
    <row r="716" spans="1:7" x14ac:dyDescent="0.2">
      <c r="A716" s="1" t="s">
        <v>3045</v>
      </c>
      <c r="B716" s="1" t="s">
        <v>2393</v>
      </c>
      <c r="C716" s="1" t="s">
        <v>2409</v>
      </c>
      <c r="D716" s="1" t="s">
        <v>2410</v>
      </c>
      <c r="E716" s="8">
        <v>28714</v>
      </c>
      <c r="F716" s="5">
        <v>30437</v>
      </c>
      <c r="G716" s="16" t="s">
        <v>2411</v>
      </c>
    </row>
    <row r="717" spans="1:7" x14ac:dyDescent="0.2">
      <c r="A717" s="1" t="s">
        <v>3045</v>
      </c>
      <c r="B717" s="1" t="s">
        <v>2393</v>
      </c>
      <c r="C717" s="1" t="s">
        <v>2556</v>
      </c>
      <c r="D717" s="1" t="s">
        <v>2557</v>
      </c>
      <c r="E717" s="8">
        <v>34958</v>
      </c>
      <c r="F717" s="5">
        <v>37056</v>
      </c>
      <c r="G717" s="16" t="s">
        <v>2558</v>
      </c>
    </row>
    <row r="718" spans="1:7" x14ac:dyDescent="0.2">
      <c r="A718" s="1" t="s">
        <v>3045</v>
      </c>
      <c r="B718" s="1" t="s">
        <v>2393</v>
      </c>
      <c r="C718" s="1" t="s">
        <v>2477</v>
      </c>
      <c r="D718" s="1" t="s">
        <v>3271</v>
      </c>
      <c r="E718" s="8">
        <v>37455</v>
      </c>
      <c r="F718" s="5">
        <v>39703</v>
      </c>
      <c r="G718" s="16" t="s">
        <v>2478</v>
      </c>
    </row>
    <row r="719" spans="1:7" x14ac:dyDescent="0.2">
      <c r="A719" s="1" t="s">
        <v>3045</v>
      </c>
      <c r="B719" s="1" t="s">
        <v>2393</v>
      </c>
      <c r="C719" s="1" t="s">
        <v>2860</v>
      </c>
      <c r="D719" s="1" t="s">
        <v>4159</v>
      </c>
      <c r="E719" s="8">
        <v>6237</v>
      </c>
      <c r="F719" s="5">
        <v>6612</v>
      </c>
      <c r="G719" s="16" t="s">
        <v>2861</v>
      </c>
    </row>
    <row r="720" spans="1:7" x14ac:dyDescent="0.2">
      <c r="A720" s="1" t="s">
        <v>3045</v>
      </c>
      <c r="B720" s="1" t="s">
        <v>2393</v>
      </c>
      <c r="C720" s="1" t="s">
        <v>2862</v>
      </c>
      <c r="D720" s="1" t="s">
        <v>4160</v>
      </c>
      <c r="E720" s="8">
        <v>6237</v>
      </c>
      <c r="F720" s="5">
        <v>6612</v>
      </c>
      <c r="G720" s="16" t="s">
        <v>2863</v>
      </c>
    </row>
    <row r="721" spans="1:7" x14ac:dyDescent="0.2">
      <c r="A721" s="1" t="s">
        <v>3045</v>
      </c>
      <c r="B721" s="1" t="s">
        <v>2393</v>
      </c>
      <c r="C721" s="1" t="s">
        <v>2512</v>
      </c>
      <c r="D721" s="1" t="s">
        <v>2513</v>
      </c>
      <c r="E721" s="8">
        <v>7483</v>
      </c>
      <c r="F721" s="5">
        <v>7932</v>
      </c>
      <c r="G721" s="16" t="s">
        <v>2514</v>
      </c>
    </row>
    <row r="722" spans="1:7" x14ac:dyDescent="0.2">
      <c r="A722" s="1" t="s">
        <v>3045</v>
      </c>
      <c r="B722" s="1" t="s">
        <v>2393</v>
      </c>
      <c r="C722" s="1" t="s">
        <v>2501</v>
      </c>
      <c r="D722" s="1" t="s">
        <v>2502</v>
      </c>
      <c r="E722" s="8">
        <v>7235</v>
      </c>
      <c r="F722" s="5">
        <v>7670</v>
      </c>
      <c r="G722" s="16" t="s">
        <v>2503</v>
      </c>
    </row>
    <row r="723" spans="1:7" x14ac:dyDescent="0.2">
      <c r="A723" s="1" t="s">
        <v>3045</v>
      </c>
      <c r="B723" s="1" t="s">
        <v>2393</v>
      </c>
      <c r="C723" s="1" t="s">
        <v>2858</v>
      </c>
      <c r="D723" s="1" t="s">
        <v>4158</v>
      </c>
      <c r="E723" s="8">
        <v>6237</v>
      </c>
      <c r="F723" s="5">
        <v>6612</v>
      </c>
      <c r="G723" s="16" t="s">
        <v>2859</v>
      </c>
    </row>
    <row r="724" spans="1:7" x14ac:dyDescent="0.2">
      <c r="A724" s="1" t="s">
        <v>3045</v>
      </c>
      <c r="B724" s="1" t="s">
        <v>2393</v>
      </c>
      <c r="C724" s="1" t="s">
        <v>2866</v>
      </c>
      <c r="D724" s="1" t="s">
        <v>4162</v>
      </c>
      <c r="E724" s="8">
        <v>12479</v>
      </c>
      <c r="F724" s="5">
        <v>13228</v>
      </c>
      <c r="G724" s="16" t="s">
        <v>2867</v>
      </c>
    </row>
    <row r="725" spans="1:7" x14ac:dyDescent="0.2">
      <c r="A725" s="1" t="s">
        <v>3045</v>
      </c>
      <c r="B725" s="1" t="s">
        <v>2393</v>
      </c>
      <c r="C725" s="1" t="s">
        <v>2868</v>
      </c>
      <c r="D725" s="1" t="s">
        <v>4163</v>
      </c>
      <c r="E725" s="8">
        <v>11231</v>
      </c>
      <c r="F725" s="5">
        <v>11905</v>
      </c>
      <c r="G725" s="16" t="s">
        <v>2869</v>
      </c>
    </row>
    <row r="726" spans="1:7" x14ac:dyDescent="0.2">
      <c r="A726" s="1" t="s">
        <v>3045</v>
      </c>
      <c r="B726" s="1" t="s">
        <v>2393</v>
      </c>
      <c r="C726" s="1" t="s">
        <v>2517</v>
      </c>
      <c r="D726" s="1" t="s">
        <v>2518</v>
      </c>
      <c r="E726" s="8">
        <v>12479</v>
      </c>
      <c r="F726" s="5">
        <v>13228</v>
      </c>
      <c r="G726" s="16" t="s">
        <v>2519</v>
      </c>
    </row>
    <row r="727" spans="1:7" x14ac:dyDescent="0.2">
      <c r="A727" s="1" t="s">
        <v>3045</v>
      </c>
      <c r="B727" s="1" t="s">
        <v>2393</v>
      </c>
      <c r="C727" s="1" t="s">
        <v>2506</v>
      </c>
      <c r="D727" s="1" t="s">
        <v>2507</v>
      </c>
      <c r="E727" s="8">
        <v>12479</v>
      </c>
      <c r="F727" s="5">
        <v>13228</v>
      </c>
      <c r="G727" s="16" t="s">
        <v>2508</v>
      </c>
    </row>
    <row r="728" spans="1:7" x14ac:dyDescent="0.2">
      <c r="A728" s="1" t="s">
        <v>3045</v>
      </c>
      <c r="B728" s="1" t="s">
        <v>2393</v>
      </c>
      <c r="C728" s="1" t="s">
        <v>2864</v>
      </c>
      <c r="D728" s="1" t="s">
        <v>4161</v>
      </c>
      <c r="E728" s="8">
        <v>12479</v>
      </c>
      <c r="F728" s="5">
        <v>13228</v>
      </c>
      <c r="G728" s="16" t="s">
        <v>2865</v>
      </c>
    </row>
    <row r="729" spans="1:7" x14ac:dyDescent="0.2">
      <c r="A729" s="1" t="s">
        <v>3045</v>
      </c>
      <c r="B729" s="1" t="s">
        <v>2393</v>
      </c>
      <c r="C729" s="1" t="s">
        <v>2872</v>
      </c>
      <c r="D729" s="1" t="s">
        <v>4165</v>
      </c>
      <c r="E729" s="8">
        <v>17474</v>
      </c>
      <c r="F729" s="5">
        <v>18523</v>
      </c>
      <c r="G729" s="16" t="s">
        <v>2873</v>
      </c>
    </row>
    <row r="730" spans="1:7" x14ac:dyDescent="0.2">
      <c r="A730" s="1" t="s">
        <v>3045</v>
      </c>
      <c r="B730" s="1" t="s">
        <v>2393</v>
      </c>
      <c r="C730" s="1" t="s">
        <v>2874</v>
      </c>
      <c r="D730" s="1" t="s">
        <v>4166</v>
      </c>
      <c r="E730" s="8">
        <v>17474</v>
      </c>
      <c r="F730" s="5">
        <v>18523</v>
      </c>
      <c r="G730" s="16" t="s">
        <v>2875</v>
      </c>
    </row>
    <row r="731" spans="1:7" x14ac:dyDescent="0.2">
      <c r="A731" s="1" t="s">
        <v>3045</v>
      </c>
      <c r="B731" s="1" t="s">
        <v>2393</v>
      </c>
      <c r="C731" s="1" t="s">
        <v>2520</v>
      </c>
      <c r="D731" s="1" t="s">
        <v>2521</v>
      </c>
      <c r="E731" s="8">
        <v>17474</v>
      </c>
      <c r="F731" s="5">
        <v>18523</v>
      </c>
      <c r="G731" s="16" t="s">
        <v>2522</v>
      </c>
    </row>
    <row r="732" spans="1:7" x14ac:dyDescent="0.2">
      <c r="A732" s="1" t="s">
        <v>3045</v>
      </c>
      <c r="B732" s="1" t="s">
        <v>2393</v>
      </c>
      <c r="C732" s="1" t="s">
        <v>2509</v>
      </c>
      <c r="D732" s="1" t="s">
        <v>2510</v>
      </c>
      <c r="E732" s="8">
        <v>17474</v>
      </c>
      <c r="F732" s="5">
        <v>18523</v>
      </c>
      <c r="G732" s="16" t="s">
        <v>2511</v>
      </c>
    </row>
    <row r="733" spans="1:7" x14ac:dyDescent="0.2">
      <c r="A733" s="1" t="s">
        <v>3045</v>
      </c>
      <c r="B733" s="1" t="s">
        <v>2393</v>
      </c>
      <c r="C733" s="1" t="s">
        <v>2870</v>
      </c>
      <c r="D733" s="1" t="s">
        <v>4164</v>
      </c>
      <c r="E733" s="8">
        <v>17474</v>
      </c>
      <c r="F733" s="5">
        <v>18523</v>
      </c>
      <c r="G733" s="16" t="s">
        <v>2871</v>
      </c>
    </row>
    <row r="734" spans="1:7" x14ac:dyDescent="0.2">
      <c r="A734" s="1" t="s">
        <v>3049</v>
      </c>
      <c r="B734" s="1" t="s">
        <v>1995</v>
      </c>
      <c r="C734" s="1" t="s">
        <v>2179</v>
      </c>
      <c r="D734" s="1" t="s">
        <v>3847</v>
      </c>
      <c r="E734" s="8">
        <v>4308</v>
      </c>
      <c r="F734" s="5">
        <v>4567</v>
      </c>
      <c r="G734" s="16" t="s">
        <v>2180</v>
      </c>
    </row>
    <row r="735" spans="1:7" x14ac:dyDescent="0.2">
      <c r="A735" s="1" t="s">
        <v>3049</v>
      </c>
      <c r="B735" s="1" t="s">
        <v>1995</v>
      </c>
      <c r="C735" s="1" t="s">
        <v>2177</v>
      </c>
      <c r="D735" s="1" t="s">
        <v>3846</v>
      </c>
      <c r="E735" s="8">
        <v>3055</v>
      </c>
      <c r="F735" s="5">
        <v>3239</v>
      </c>
      <c r="G735" s="16" t="s">
        <v>2178</v>
      </c>
    </row>
    <row r="736" spans="1:7" x14ac:dyDescent="0.2">
      <c r="A736" s="1" t="s">
        <v>3049</v>
      </c>
      <c r="B736" s="1" t="s">
        <v>3411</v>
      </c>
      <c r="C736" s="1" t="s">
        <v>14</v>
      </c>
      <c r="D736" s="1" t="s">
        <v>15</v>
      </c>
      <c r="E736" s="8">
        <v>33</v>
      </c>
      <c r="F736" s="5">
        <v>35</v>
      </c>
      <c r="G736" s="16" t="s">
        <v>16</v>
      </c>
    </row>
    <row r="737" spans="1:7" x14ac:dyDescent="0.2">
      <c r="A737" s="1" t="s">
        <v>3049</v>
      </c>
      <c r="B737" s="1" t="s">
        <v>3411</v>
      </c>
      <c r="C737" s="1" t="s">
        <v>316</v>
      </c>
      <c r="D737" s="1" t="s">
        <v>2943</v>
      </c>
      <c r="E737" s="8">
        <v>28</v>
      </c>
      <c r="F737" s="5">
        <v>30</v>
      </c>
      <c r="G737" s="16" t="s">
        <v>317</v>
      </c>
    </row>
    <row r="738" spans="1:7" x14ac:dyDescent="0.2">
      <c r="A738" s="1" t="s">
        <v>3049</v>
      </c>
      <c r="B738" s="1" t="s">
        <v>3411</v>
      </c>
      <c r="C738" s="1" t="s">
        <v>38</v>
      </c>
      <c r="D738" s="1" t="s">
        <v>39</v>
      </c>
      <c r="E738" s="8">
        <v>227</v>
      </c>
      <c r="F738" s="5">
        <v>241</v>
      </c>
      <c r="G738" s="16" t="s">
        <v>40</v>
      </c>
    </row>
    <row r="739" spans="1:7" x14ac:dyDescent="0.2">
      <c r="A739" s="1" t="s">
        <v>3049</v>
      </c>
      <c r="B739" s="1" t="s">
        <v>3411</v>
      </c>
      <c r="C739" s="1" t="s">
        <v>318</v>
      </c>
      <c r="D739" s="1" t="s">
        <v>3756</v>
      </c>
      <c r="E739" s="8">
        <v>28</v>
      </c>
      <c r="F739" s="5">
        <v>30</v>
      </c>
      <c r="G739" s="16" t="s">
        <v>319</v>
      </c>
    </row>
    <row r="740" spans="1:7" x14ac:dyDescent="0.2">
      <c r="A740" s="1" t="s">
        <v>3049</v>
      </c>
      <c r="B740" s="1" t="s">
        <v>3411</v>
      </c>
      <c r="C740" s="1" t="s">
        <v>320</v>
      </c>
      <c r="D740" s="1" t="s">
        <v>321</v>
      </c>
      <c r="E740" s="8">
        <v>28</v>
      </c>
      <c r="F740" s="5">
        <v>30</v>
      </c>
      <c r="G740" s="16" t="s">
        <v>322</v>
      </c>
    </row>
    <row r="741" spans="1:7" x14ac:dyDescent="0.2">
      <c r="A741" s="1" t="s">
        <v>3049</v>
      </c>
      <c r="B741" s="1" t="s">
        <v>3411</v>
      </c>
      <c r="C741" s="1" t="s">
        <v>326</v>
      </c>
      <c r="D741" s="1" t="s">
        <v>3757</v>
      </c>
      <c r="E741" s="8">
        <v>28</v>
      </c>
      <c r="F741" s="5">
        <v>30</v>
      </c>
      <c r="G741" s="16" t="s">
        <v>327</v>
      </c>
    </row>
    <row r="742" spans="1:7" x14ac:dyDescent="0.2">
      <c r="A742" s="1" t="s">
        <v>3049</v>
      </c>
      <c r="B742" s="1" t="s">
        <v>3411</v>
      </c>
      <c r="C742" s="1" t="s">
        <v>323</v>
      </c>
      <c r="D742" s="1" t="s">
        <v>324</v>
      </c>
      <c r="E742" s="8">
        <v>28</v>
      </c>
      <c r="F742" s="5">
        <v>30</v>
      </c>
      <c r="G742" s="16" t="s">
        <v>325</v>
      </c>
    </row>
    <row r="743" spans="1:7" x14ac:dyDescent="0.2">
      <c r="A743" s="1" t="s">
        <v>3045</v>
      </c>
      <c r="B743" s="1" t="s">
        <v>2314</v>
      </c>
      <c r="C743" s="1" t="s">
        <v>4437</v>
      </c>
      <c r="D743" s="1" t="s">
        <v>4438</v>
      </c>
      <c r="E743" s="8">
        <v>11410</v>
      </c>
      <c r="F743" s="5">
        <v>12095</v>
      </c>
      <c r="G743" s="16" t="s">
        <v>4439</v>
      </c>
    </row>
    <row r="744" spans="1:7" x14ac:dyDescent="0.2">
      <c r="A744" s="1" t="s">
        <v>3045</v>
      </c>
      <c r="B744" s="1" t="s">
        <v>2314</v>
      </c>
      <c r="C744" s="1" t="s">
        <v>4434</v>
      </c>
      <c r="D744" s="1" t="s">
        <v>4435</v>
      </c>
      <c r="E744" s="8">
        <v>11410</v>
      </c>
      <c r="F744" s="5">
        <v>12095</v>
      </c>
      <c r="G744" s="16" t="s">
        <v>4436</v>
      </c>
    </row>
    <row r="745" spans="1:7" x14ac:dyDescent="0.2">
      <c r="A745" s="1" t="s">
        <v>3045</v>
      </c>
      <c r="B745" s="1" t="s">
        <v>2314</v>
      </c>
      <c r="C745" s="1" t="s">
        <v>4452</v>
      </c>
      <c r="D745" s="1" t="s">
        <v>4453</v>
      </c>
      <c r="E745" s="8">
        <v>10819</v>
      </c>
      <c r="F745" s="5">
        <v>11469</v>
      </c>
      <c r="G745" s="16" t="s">
        <v>4454</v>
      </c>
    </row>
    <row r="746" spans="1:7" x14ac:dyDescent="0.2">
      <c r="A746" s="1" t="s">
        <v>3045</v>
      </c>
      <c r="B746" s="1" t="s">
        <v>2314</v>
      </c>
      <c r="C746" s="1" t="s">
        <v>4442</v>
      </c>
      <c r="D746" s="1" t="s">
        <v>4443</v>
      </c>
      <c r="E746" s="8">
        <v>10503</v>
      </c>
      <c r="F746" s="5">
        <v>11134</v>
      </c>
      <c r="G746" s="16" t="s">
        <v>4444</v>
      </c>
    </row>
    <row r="747" spans="1:7" x14ac:dyDescent="0.2">
      <c r="A747" s="1" t="s">
        <v>3045</v>
      </c>
      <c r="B747" s="1" t="s">
        <v>2314</v>
      </c>
      <c r="C747" s="1" t="s">
        <v>4450</v>
      </c>
      <c r="D747" s="1" t="s">
        <v>4443</v>
      </c>
      <c r="E747" s="8">
        <v>11693</v>
      </c>
      <c r="F747" s="5">
        <v>12395</v>
      </c>
      <c r="G747" s="16" t="s">
        <v>4451</v>
      </c>
    </row>
    <row r="748" spans="1:7" x14ac:dyDescent="0.2">
      <c r="A748" s="1" t="s">
        <v>3049</v>
      </c>
      <c r="B748" s="1" t="s">
        <v>1971</v>
      </c>
      <c r="C748" s="1" t="s">
        <v>1972</v>
      </c>
      <c r="D748" s="1" t="s">
        <v>3207</v>
      </c>
      <c r="E748" s="8">
        <v>3516</v>
      </c>
      <c r="F748" s="5">
        <v>3727</v>
      </c>
      <c r="G748" s="16" t="s">
        <v>1973</v>
      </c>
    </row>
    <row r="749" spans="1:7" x14ac:dyDescent="0.2">
      <c r="A749" s="1" t="s">
        <v>3049</v>
      </c>
      <c r="B749" s="1" t="s">
        <v>1995</v>
      </c>
      <c r="C749" s="1" t="s">
        <v>2149</v>
      </c>
      <c r="D749" s="1" t="s">
        <v>4709</v>
      </c>
      <c r="E749" s="8">
        <v>279</v>
      </c>
      <c r="F749" s="5">
        <v>296</v>
      </c>
      <c r="G749" s="16" t="s">
        <v>2150</v>
      </c>
    </row>
    <row r="750" spans="1:7" x14ac:dyDescent="0.2">
      <c r="A750" s="1" t="s">
        <v>3049</v>
      </c>
      <c r="B750" s="1" t="s">
        <v>1995</v>
      </c>
      <c r="C750" s="1" t="s">
        <v>2289</v>
      </c>
      <c r="D750" s="1" t="s">
        <v>4147</v>
      </c>
      <c r="E750" s="8">
        <v>65</v>
      </c>
      <c r="F750" s="5">
        <v>69</v>
      </c>
      <c r="G750" s="16" t="s">
        <v>2290</v>
      </c>
    </row>
    <row r="751" spans="1:7" x14ac:dyDescent="0.2">
      <c r="A751" s="1" t="s">
        <v>3045</v>
      </c>
      <c r="B751" s="1" t="s">
        <v>2393</v>
      </c>
      <c r="C751" s="1" t="s">
        <v>2453</v>
      </c>
      <c r="D751" s="1" t="s">
        <v>3259</v>
      </c>
      <c r="E751" s="8">
        <v>74919</v>
      </c>
      <c r="F751" s="5">
        <v>79415</v>
      </c>
      <c r="G751" s="16" t="s">
        <v>2454</v>
      </c>
    </row>
    <row r="752" spans="1:7" x14ac:dyDescent="0.2">
      <c r="A752" s="1" t="s">
        <v>3045</v>
      </c>
      <c r="B752" s="1" t="s">
        <v>2393</v>
      </c>
      <c r="C752" s="1" t="s">
        <v>2449</v>
      </c>
      <c r="D752" s="1" t="s">
        <v>3257</v>
      </c>
      <c r="E752" s="8">
        <v>39951</v>
      </c>
      <c r="F752" s="5">
        <v>42349</v>
      </c>
      <c r="G752" s="16" t="s">
        <v>2450</v>
      </c>
    </row>
    <row r="753" spans="1:7" x14ac:dyDescent="0.2">
      <c r="A753" s="1" t="s">
        <v>3045</v>
      </c>
      <c r="B753" s="1" t="s">
        <v>2393</v>
      </c>
      <c r="C753" s="1" t="s">
        <v>2447</v>
      </c>
      <c r="D753" s="1" t="s">
        <v>3256</v>
      </c>
      <c r="E753" s="8">
        <v>39951</v>
      </c>
      <c r="F753" s="5">
        <v>42349</v>
      </c>
      <c r="G753" s="16" t="s">
        <v>2448</v>
      </c>
    </row>
    <row r="754" spans="1:7" x14ac:dyDescent="0.2">
      <c r="A754" s="1" t="s">
        <v>3045</v>
      </c>
      <c r="B754" s="1" t="s">
        <v>2393</v>
      </c>
      <c r="C754" s="1" t="s">
        <v>2471</v>
      </c>
      <c r="D754" s="1" t="s">
        <v>3268</v>
      </c>
      <c r="E754" s="8">
        <v>38704</v>
      </c>
      <c r="F754" s="5">
        <v>41027</v>
      </c>
      <c r="G754" s="16" t="s">
        <v>2472</v>
      </c>
    </row>
    <row r="755" spans="1:7" x14ac:dyDescent="0.2">
      <c r="A755" s="1" t="s">
        <v>3045</v>
      </c>
      <c r="B755" s="1" t="s">
        <v>2393</v>
      </c>
      <c r="C755" s="1" t="s">
        <v>2451</v>
      </c>
      <c r="D755" s="1" t="s">
        <v>3258</v>
      </c>
      <c r="E755" s="8">
        <v>33709</v>
      </c>
      <c r="F755" s="5">
        <v>35732</v>
      </c>
      <c r="G755" s="16" t="s">
        <v>2452</v>
      </c>
    </row>
    <row r="756" spans="1:7" x14ac:dyDescent="0.2">
      <c r="A756" s="1" t="s">
        <v>3045</v>
      </c>
      <c r="B756" s="1" t="s">
        <v>2393</v>
      </c>
      <c r="C756" s="1" t="s">
        <v>2492</v>
      </c>
      <c r="D756" s="1" t="s">
        <v>3277</v>
      </c>
      <c r="E756" s="8">
        <v>49943</v>
      </c>
      <c r="F756" s="5">
        <v>52940</v>
      </c>
      <c r="G756" s="16" t="s">
        <v>2493</v>
      </c>
    </row>
    <row r="757" spans="1:7" x14ac:dyDescent="0.2">
      <c r="A757" s="1" t="s">
        <v>3045</v>
      </c>
      <c r="B757" s="1" t="s">
        <v>2393</v>
      </c>
      <c r="C757" s="1" t="s">
        <v>2545</v>
      </c>
      <c r="D757" s="1" t="s">
        <v>3287</v>
      </c>
      <c r="E757" s="8">
        <v>67425</v>
      </c>
      <c r="F757" s="5">
        <v>71471</v>
      </c>
      <c r="G757" s="16" t="s">
        <v>2546</v>
      </c>
    </row>
    <row r="758" spans="1:7" x14ac:dyDescent="0.2">
      <c r="A758" s="1" t="s">
        <v>3045</v>
      </c>
      <c r="B758" s="1" t="s">
        <v>2393</v>
      </c>
      <c r="C758" s="1" t="s">
        <v>2535</v>
      </c>
      <c r="D758" s="1" t="s">
        <v>3282</v>
      </c>
      <c r="E758" s="8">
        <v>67425</v>
      </c>
      <c r="F758" s="5">
        <v>71471</v>
      </c>
      <c r="G758" s="16" t="s">
        <v>2536</v>
      </c>
    </row>
    <row r="759" spans="1:7" x14ac:dyDescent="0.2">
      <c r="A759" s="1" t="s">
        <v>3045</v>
      </c>
      <c r="B759" s="1" t="s">
        <v>2393</v>
      </c>
      <c r="C759" s="1" t="s">
        <v>2461</v>
      </c>
      <c r="D759" s="1" t="s">
        <v>3263</v>
      </c>
      <c r="E759" s="8">
        <v>102392</v>
      </c>
      <c r="F759" s="5">
        <v>108536</v>
      </c>
      <c r="G759" s="16" t="s">
        <v>2462</v>
      </c>
    </row>
    <row r="760" spans="1:7" x14ac:dyDescent="0.2">
      <c r="A760" s="1" t="s">
        <v>3045</v>
      </c>
      <c r="B760" s="1" t="s">
        <v>2393</v>
      </c>
      <c r="C760" s="1" t="s">
        <v>2457</v>
      </c>
      <c r="D760" s="1" t="s">
        <v>3261</v>
      </c>
      <c r="E760" s="8">
        <v>59933</v>
      </c>
      <c r="F760" s="5">
        <v>63529</v>
      </c>
      <c r="G760" s="16" t="s">
        <v>2458</v>
      </c>
    </row>
    <row r="761" spans="1:7" x14ac:dyDescent="0.2">
      <c r="A761" s="1" t="s">
        <v>3045</v>
      </c>
      <c r="B761" s="1" t="s">
        <v>2393</v>
      </c>
      <c r="C761" s="1" t="s">
        <v>2455</v>
      </c>
      <c r="D761" s="1" t="s">
        <v>3260</v>
      </c>
      <c r="E761" s="8">
        <v>66179</v>
      </c>
      <c r="F761" s="5">
        <v>70150</v>
      </c>
      <c r="G761" s="16" t="s">
        <v>2456</v>
      </c>
    </row>
    <row r="762" spans="1:7" x14ac:dyDescent="0.2">
      <c r="A762" s="1" t="s">
        <v>3045</v>
      </c>
      <c r="B762" s="1" t="s">
        <v>2393</v>
      </c>
      <c r="C762" s="1" t="s">
        <v>2475</v>
      </c>
      <c r="D762" s="1" t="s">
        <v>3270</v>
      </c>
      <c r="E762" s="8">
        <v>59933</v>
      </c>
      <c r="F762" s="5">
        <v>63529</v>
      </c>
      <c r="G762" s="16" t="s">
        <v>2476</v>
      </c>
    </row>
    <row r="763" spans="1:7" x14ac:dyDescent="0.2">
      <c r="A763" s="1" t="s">
        <v>3045</v>
      </c>
      <c r="B763" s="1" t="s">
        <v>2393</v>
      </c>
      <c r="C763" s="1" t="s">
        <v>2459</v>
      </c>
      <c r="D763" s="1" t="s">
        <v>3262</v>
      </c>
      <c r="E763" s="8">
        <v>53689</v>
      </c>
      <c r="F763" s="5">
        <v>56911</v>
      </c>
      <c r="G763" s="16" t="s">
        <v>2460</v>
      </c>
    </row>
    <row r="764" spans="1:7" x14ac:dyDescent="0.2">
      <c r="A764" s="1" t="s">
        <v>3045</v>
      </c>
      <c r="B764" s="1" t="s">
        <v>2393</v>
      </c>
      <c r="C764" s="1" t="s">
        <v>2473</v>
      </c>
      <c r="D764" s="1" t="s">
        <v>3269</v>
      </c>
      <c r="E764" s="8">
        <v>94899</v>
      </c>
      <c r="F764" s="5">
        <v>100593</v>
      </c>
      <c r="G764" s="16" t="s">
        <v>2474</v>
      </c>
    </row>
    <row r="765" spans="1:7" x14ac:dyDescent="0.2">
      <c r="A765" s="1" t="s">
        <v>3045</v>
      </c>
      <c r="B765" s="1" t="s">
        <v>2393</v>
      </c>
      <c r="C765" s="1" t="s">
        <v>2429</v>
      </c>
      <c r="D765" s="1" t="s">
        <v>3247</v>
      </c>
      <c r="E765" s="8">
        <v>22470</v>
      </c>
      <c r="F765" s="5">
        <v>23819</v>
      </c>
      <c r="G765" s="16" t="s">
        <v>2430</v>
      </c>
    </row>
    <row r="766" spans="1:7" x14ac:dyDescent="0.2">
      <c r="A766" s="1" t="s">
        <v>3045</v>
      </c>
      <c r="B766" s="1" t="s">
        <v>2393</v>
      </c>
      <c r="C766" s="1" t="s">
        <v>2400</v>
      </c>
      <c r="D766" s="1" t="s">
        <v>3237</v>
      </c>
      <c r="E766" s="8">
        <v>17474</v>
      </c>
      <c r="F766" s="5">
        <v>18523</v>
      </c>
      <c r="G766" s="16" t="s">
        <v>2401</v>
      </c>
    </row>
    <row r="767" spans="1:7" x14ac:dyDescent="0.2">
      <c r="A767" s="1" t="s">
        <v>3045</v>
      </c>
      <c r="B767" s="1" t="s">
        <v>2393</v>
      </c>
      <c r="C767" s="1" t="s">
        <v>2398</v>
      </c>
      <c r="D767" s="1" t="s">
        <v>3236</v>
      </c>
      <c r="E767" s="8">
        <v>17474</v>
      </c>
      <c r="F767" s="5">
        <v>18523</v>
      </c>
      <c r="G767" s="16" t="s">
        <v>2399</v>
      </c>
    </row>
    <row r="768" spans="1:7" x14ac:dyDescent="0.2">
      <c r="A768" s="1" t="s">
        <v>3045</v>
      </c>
      <c r="B768" s="1" t="s">
        <v>2393</v>
      </c>
      <c r="C768" s="1" t="s">
        <v>2467</v>
      </c>
      <c r="D768" s="1" t="s">
        <v>3266</v>
      </c>
      <c r="E768" s="8">
        <v>23608</v>
      </c>
      <c r="F768" s="5">
        <v>25025</v>
      </c>
      <c r="G768" s="16" t="s">
        <v>2468</v>
      </c>
    </row>
    <row r="769" spans="1:7" x14ac:dyDescent="0.2">
      <c r="A769" s="1" t="s">
        <v>3045</v>
      </c>
      <c r="B769" s="1" t="s">
        <v>2393</v>
      </c>
      <c r="C769" s="1" t="s">
        <v>2402</v>
      </c>
      <c r="D769" s="1" t="s">
        <v>3238</v>
      </c>
      <c r="E769" s="8">
        <v>17474</v>
      </c>
      <c r="F769" s="5">
        <v>18523</v>
      </c>
      <c r="G769" s="16" t="s">
        <v>2403</v>
      </c>
    </row>
    <row r="770" spans="1:7" x14ac:dyDescent="0.2">
      <c r="A770" s="1" t="s">
        <v>3045</v>
      </c>
      <c r="B770" s="1" t="s">
        <v>2393</v>
      </c>
      <c r="C770" s="1" t="s">
        <v>2465</v>
      </c>
      <c r="D770" s="1" t="s">
        <v>3265</v>
      </c>
      <c r="E770" s="8">
        <v>28714</v>
      </c>
      <c r="F770" s="5">
        <v>30437</v>
      </c>
      <c r="G770" s="16" t="s">
        <v>2466</v>
      </c>
    </row>
    <row r="771" spans="1:7" x14ac:dyDescent="0.2">
      <c r="A771" s="1" t="s">
        <v>3045</v>
      </c>
      <c r="B771" s="1" t="s">
        <v>2393</v>
      </c>
      <c r="C771" s="1" t="s">
        <v>2443</v>
      </c>
      <c r="D771" s="1" t="s">
        <v>3254</v>
      </c>
      <c r="E771" s="8">
        <v>28714</v>
      </c>
      <c r="F771" s="5">
        <v>30437</v>
      </c>
      <c r="G771" s="16" t="s">
        <v>2444</v>
      </c>
    </row>
    <row r="772" spans="1:7" x14ac:dyDescent="0.2">
      <c r="A772" s="1" t="s">
        <v>3045</v>
      </c>
      <c r="B772" s="1" t="s">
        <v>2393</v>
      </c>
      <c r="C772" s="1" t="s">
        <v>2441</v>
      </c>
      <c r="D772" s="1" t="s">
        <v>3253</v>
      </c>
      <c r="E772" s="8">
        <v>24967</v>
      </c>
      <c r="F772" s="5">
        <v>26466</v>
      </c>
      <c r="G772" s="16" t="s">
        <v>2442</v>
      </c>
    </row>
    <row r="773" spans="1:7" x14ac:dyDescent="0.2">
      <c r="A773" s="1" t="s">
        <v>3045</v>
      </c>
      <c r="B773" s="1" t="s">
        <v>2393</v>
      </c>
      <c r="C773" s="1" t="s">
        <v>2469</v>
      </c>
      <c r="D773" s="1" t="s">
        <v>3267</v>
      </c>
      <c r="E773" s="8">
        <v>33709</v>
      </c>
      <c r="F773" s="5">
        <v>35732</v>
      </c>
      <c r="G773" s="16" t="s">
        <v>2470</v>
      </c>
    </row>
    <row r="774" spans="1:7" x14ac:dyDescent="0.2">
      <c r="A774" s="1" t="s">
        <v>3045</v>
      </c>
      <c r="B774" s="1" t="s">
        <v>2393</v>
      </c>
      <c r="C774" s="1" t="s">
        <v>2445</v>
      </c>
      <c r="D774" s="1" t="s">
        <v>3255</v>
      </c>
      <c r="E774" s="8">
        <v>23720</v>
      </c>
      <c r="F774" s="5">
        <v>25144</v>
      </c>
      <c r="G774" s="16" t="s">
        <v>2446</v>
      </c>
    </row>
    <row r="775" spans="1:7" x14ac:dyDescent="0.2">
      <c r="A775" s="1" t="s">
        <v>3045</v>
      </c>
      <c r="B775" s="1" t="s">
        <v>2393</v>
      </c>
      <c r="C775" s="1" t="s">
        <v>2498</v>
      </c>
      <c r="D775" s="1" t="s">
        <v>2499</v>
      </c>
      <c r="E775" s="8">
        <v>39951</v>
      </c>
      <c r="F775" s="5">
        <v>42349</v>
      </c>
      <c r="G775" s="16" t="s">
        <v>2500</v>
      </c>
    </row>
    <row r="776" spans="1:7" x14ac:dyDescent="0.2">
      <c r="A776" s="1" t="s">
        <v>3045</v>
      </c>
      <c r="B776" s="1" t="s">
        <v>2314</v>
      </c>
      <c r="C776" s="1" t="s">
        <v>2361</v>
      </c>
      <c r="D776" s="1" t="s">
        <v>3100</v>
      </c>
      <c r="E776" s="8">
        <v>22470</v>
      </c>
      <c r="F776" s="5">
        <v>23819</v>
      </c>
      <c r="G776" s="16" t="s">
        <v>2362</v>
      </c>
    </row>
    <row r="777" spans="1:7" x14ac:dyDescent="0.2">
      <c r="A777" s="1" t="s">
        <v>3045</v>
      </c>
      <c r="B777" s="1" t="s">
        <v>2314</v>
      </c>
      <c r="C777" s="1" t="s">
        <v>2371</v>
      </c>
      <c r="D777" s="1" t="s">
        <v>3105</v>
      </c>
      <c r="E777" s="8">
        <v>22470</v>
      </c>
      <c r="F777" s="5">
        <v>23819</v>
      </c>
      <c r="G777" s="16" t="s">
        <v>2372</v>
      </c>
    </row>
    <row r="778" spans="1:7" x14ac:dyDescent="0.2">
      <c r="A778" s="1" t="s">
        <v>3045</v>
      </c>
      <c r="B778" s="1" t="s">
        <v>2314</v>
      </c>
      <c r="C778" s="1" t="s">
        <v>2357</v>
      </c>
      <c r="D778" s="1" t="s">
        <v>3098</v>
      </c>
      <c r="E778" s="8">
        <v>22470</v>
      </c>
      <c r="F778" s="5">
        <v>23819</v>
      </c>
      <c r="G778" s="16" t="s">
        <v>2358</v>
      </c>
    </row>
    <row r="779" spans="1:7" x14ac:dyDescent="0.2">
      <c r="A779" s="1" t="s">
        <v>3045</v>
      </c>
      <c r="B779" s="1" t="s">
        <v>2314</v>
      </c>
      <c r="C779" s="1" t="s">
        <v>2367</v>
      </c>
      <c r="D779" s="1" t="s">
        <v>3103</v>
      </c>
      <c r="E779" s="8">
        <v>22470</v>
      </c>
      <c r="F779" s="5">
        <v>23819</v>
      </c>
      <c r="G779" s="16" t="s">
        <v>2368</v>
      </c>
    </row>
    <row r="780" spans="1:7" x14ac:dyDescent="0.2">
      <c r="A780" s="1" t="s">
        <v>3045</v>
      </c>
      <c r="B780" s="1" t="s">
        <v>2314</v>
      </c>
      <c r="C780" s="1" t="s">
        <v>2365</v>
      </c>
      <c r="D780" s="1" t="s">
        <v>3102</v>
      </c>
      <c r="E780" s="8">
        <v>22470</v>
      </c>
      <c r="F780" s="5">
        <v>23819</v>
      </c>
      <c r="G780" s="16" t="s">
        <v>2366</v>
      </c>
    </row>
    <row r="781" spans="1:7" x14ac:dyDescent="0.2">
      <c r="A781" s="1" t="s">
        <v>3045</v>
      </c>
      <c r="B781" s="1" t="s">
        <v>2314</v>
      </c>
      <c r="C781" s="1" t="s">
        <v>2355</v>
      </c>
      <c r="D781" s="1" t="s">
        <v>3097</v>
      </c>
      <c r="E781" s="8">
        <v>22357</v>
      </c>
      <c r="F781" s="5">
        <v>23699</v>
      </c>
      <c r="G781" s="16" t="s">
        <v>2356</v>
      </c>
    </row>
    <row r="782" spans="1:7" x14ac:dyDescent="0.2">
      <c r="A782" s="1" t="s">
        <v>3045</v>
      </c>
      <c r="B782" s="1" t="s">
        <v>2314</v>
      </c>
      <c r="C782" s="1" t="s">
        <v>2351</v>
      </c>
      <c r="D782" s="1" t="s">
        <v>3095</v>
      </c>
      <c r="E782" s="8">
        <v>18723</v>
      </c>
      <c r="F782" s="5">
        <v>19847</v>
      </c>
      <c r="G782" s="16" t="s">
        <v>2352</v>
      </c>
    </row>
    <row r="783" spans="1:7" x14ac:dyDescent="0.2">
      <c r="A783" s="3" t="s">
        <v>3045</v>
      </c>
      <c r="B783" s="3" t="s">
        <v>2314</v>
      </c>
      <c r="C783" s="3" t="s">
        <v>2840</v>
      </c>
      <c r="D783" s="3" t="s">
        <v>3095</v>
      </c>
      <c r="E783" s="8">
        <v>18723</v>
      </c>
      <c r="F783" s="5">
        <v>19847</v>
      </c>
      <c r="G783" s="38" t="s">
        <v>2841</v>
      </c>
    </row>
    <row r="784" spans="1:7" x14ac:dyDescent="0.2">
      <c r="A784" s="1" t="s">
        <v>3045</v>
      </c>
      <c r="B784" s="1" t="s">
        <v>2314</v>
      </c>
      <c r="C784" s="1" t="s">
        <v>2363</v>
      </c>
      <c r="D784" s="1" t="s">
        <v>3101</v>
      </c>
      <c r="E784" s="8">
        <v>22357</v>
      </c>
      <c r="F784" s="5">
        <v>23699</v>
      </c>
      <c r="G784" s="16" t="s">
        <v>2364</v>
      </c>
    </row>
    <row r="785" spans="1:7" x14ac:dyDescent="0.2">
      <c r="A785" s="1" t="s">
        <v>3045</v>
      </c>
      <c r="B785" s="1" t="s">
        <v>2314</v>
      </c>
      <c r="C785" s="1" t="s">
        <v>2332</v>
      </c>
      <c r="D785" s="1" t="s">
        <v>3069</v>
      </c>
      <c r="E785" s="8">
        <v>18723</v>
      </c>
      <c r="F785" s="5">
        <v>19847</v>
      </c>
      <c r="G785" s="16" t="s">
        <v>2333</v>
      </c>
    </row>
    <row r="786" spans="1:7" x14ac:dyDescent="0.2">
      <c r="A786" s="1" t="s">
        <v>3045</v>
      </c>
      <c r="B786" s="1" t="s">
        <v>2314</v>
      </c>
      <c r="C786" s="1" t="s">
        <v>2340</v>
      </c>
      <c r="D786" s="1" t="s">
        <v>3069</v>
      </c>
      <c r="E786" s="8">
        <v>12501</v>
      </c>
      <c r="F786" s="5">
        <v>13252</v>
      </c>
      <c r="G786" s="16" t="s">
        <v>2341</v>
      </c>
    </row>
    <row r="787" spans="1:7" x14ac:dyDescent="0.2">
      <c r="A787" s="1" t="s">
        <v>3045</v>
      </c>
      <c r="B787" s="1" t="s">
        <v>2314</v>
      </c>
      <c r="C787" s="1" t="s">
        <v>2359</v>
      </c>
      <c r="D787" s="1" t="s">
        <v>3099</v>
      </c>
      <c r="E787" s="8">
        <v>22470</v>
      </c>
      <c r="F787" s="5">
        <v>23819</v>
      </c>
      <c r="G787" s="16" t="s">
        <v>2360</v>
      </c>
    </row>
    <row r="788" spans="1:7" x14ac:dyDescent="0.2">
      <c r="A788" s="1" t="s">
        <v>3045</v>
      </c>
      <c r="B788" s="1" t="s">
        <v>2314</v>
      </c>
      <c r="C788" s="1" t="s">
        <v>2369</v>
      </c>
      <c r="D788" s="1" t="s">
        <v>3104</v>
      </c>
      <c r="E788" s="8">
        <v>22470</v>
      </c>
      <c r="F788" s="5">
        <v>23819</v>
      </c>
      <c r="G788" s="16" t="s">
        <v>2370</v>
      </c>
    </row>
    <row r="789" spans="1:7" x14ac:dyDescent="0.2">
      <c r="A789" s="1" t="s">
        <v>3045</v>
      </c>
      <c r="B789" s="1" t="s">
        <v>2314</v>
      </c>
      <c r="C789" s="1" t="s">
        <v>2338</v>
      </c>
      <c r="D789" s="1" t="s">
        <v>3072</v>
      </c>
      <c r="E789" s="8">
        <v>12501</v>
      </c>
      <c r="F789" s="5">
        <v>13252</v>
      </c>
      <c r="G789" s="16" t="s">
        <v>2339</v>
      </c>
    </row>
    <row r="790" spans="1:7" x14ac:dyDescent="0.2">
      <c r="A790" s="1" t="s">
        <v>3045</v>
      </c>
      <c r="B790" s="1" t="s">
        <v>2314</v>
      </c>
      <c r="C790" s="1" t="s">
        <v>2342</v>
      </c>
      <c r="D790" s="1" t="s">
        <v>3073</v>
      </c>
      <c r="E790" s="8">
        <v>12501</v>
      </c>
      <c r="F790" s="5">
        <v>13252</v>
      </c>
      <c r="G790" s="16" t="s">
        <v>2343</v>
      </c>
    </row>
    <row r="791" spans="1:7" x14ac:dyDescent="0.2">
      <c r="A791" s="1" t="s">
        <v>3045</v>
      </c>
      <c r="B791" s="1" t="s">
        <v>2314</v>
      </c>
      <c r="C791" s="1" t="s">
        <v>2334</v>
      </c>
      <c r="D791" s="1" t="s">
        <v>3070</v>
      </c>
      <c r="E791" s="8">
        <v>18723</v>
      </c>
      <c r="F791" s="5">
        <v>19847</v>
      </c>
      <c r="G791" s="16" t="s">
        <v>2335</v>
      </c>
    </row>
    <row r="792" spans="1:7" x14ac:dyDescent="0.2">
      <c r="A792" s="1" t="s">
        <v>3045</v>
      </c>
      <c r="B792" s="1" t="s">
        <v>2314</v>
      </c>
      <c r="C792" s="1" t="s">
        <v>2328</v>
      </c>
      <c r="D792" s="1" t="s">
        <v>3068</v>
      </c>
      <c r="E792" s="8">
        <v>18723</v>
      </c>
      <c r="F792" s="5">
        <v>19847</v>
      </c>
      <c r="G792" s="16" t="s">
        <v>2329</v>
      </c>
    </row>
    <row r="793" spans="1:7" x14ac:dyDescent="0.2">
      <c r="A793" s="1" t="s">
        <v>3045</v>
      </c>
      <c r="B793" s="1" t="s">
        <v>2314</v>
      </c>
      <c r="C793" s="1" t="s">
        <v>2330</v>
      </c>
      <c r="D793" s="1" t="s">
        <v>3068</v>
      </c>
      <c r="E793" s="8">
        <v>18723</v>
      </c>
      <c r="F793" s="5">
        <v>19847</v>
      </c>
      <c r="G793" s="16" t="s">
        <v>2331</v>
      </c>
    </row>
    <row r="794" spans="1:7" x14ac:dyDescent="0.2">
      <c r="A794" s="1" t="s">
        <v>3045</v>
      </c>
      <c r="B794" s="1" t="s">
        <v>2314</v>
      </c>
      <c r="C794" s="1" t="s">
        <v>2336</v>
      </c>
      <c r="D794" s="1" t="s">
        <v>3071</v>
      </c>
      <c r="E794" s="8">
        <v>18723</v>
      </c>
      <c r="F794" s="5">
        <v>19847</v>
      </c>
      <c r="G794" s="16" t="s">
        <v>2337</v>
      </c>
    </row>
    <row r="795" spans="1:7" x14ac:dyDescent="0.2">
      <c r="A795" s="1" t="s">
        <v>3045</v>
      </c>
      <c r="B795" s="1" t="s">
        <v>2314</v>
      </c>
      <c r="C795" s="1" t="s">
        <v>2344</v>
      </c>
      <c r="D795" s="1" t="s">
        <v>3074</v>
      </c>
      <c r="E795" s="8">
        <v>12715</v>
      </c>
      <c r="F795" s="5">
        <v>13478</v>
      </c>
      <c r="G795" s="16" t="s">
        <v>2345</v>
      </c>
    </row>
    <row r="796" spans="1:7" x14ac:dyDescent="0.2">
      <c r="A796" s="1" t="s">
        <v>3045</v>
      </c>
      <c r="B796" s="1" t="s">
        <v>2314</v>
      </c>
      <c r="C796" s="1" t="s">
        <v>2353</v>
      </c>
      <c r="D796" s="1" t="s">
        <v>3096</v>
      </c>
      <c r="E796" s="8">
        <v>22470</v>
      </c>
      <c r="F796" s="5">
        <v>23819</v>
      </c>
      <c r="G796" s="16" t="s">
        <v>2354</v>
      </c>
    </row>
    <row r="797" spans="1:7" x14ac:dyDescent="0.2">
      <c r="A797" s="1" t="s">
        <v>3045</v>
      </c>
      <c r="B797" s="1" t="s">
        <v>2393</v>
      </c>
      <c r="C797" s="1" t="s">
        <v>2543</v>
      </c>
      <c r="D797" s="1" t="s">
        <v>3286</v>
      </c>
      <c r="E797" s="8">
        <v>72420</v>
      </c>
      <c r="F797" s="5">
        <v>76766</v>
      </c>
      <c r="G797" s="16" t="s">
        <v>2544</v>
      </c>
    </row>
    <row r="798" spans="1:7" x14ac:dyDescent="0.2">
      <c r="A798" s="1" t="s">
        <v>3045</v>
      </c>
      <c r="B798" s="1" t="s">
        <v>2393</v>
      </c>
      <c r="C798" s="1" t="s">
        <v>2554</v>
      </c>
      <c r="D798" s="1" t="s">
        <v>3292</v>
      </c>
      <c r="E798" s="8">
        <v>87405</v>
      </c>
      <c r="F798" s="5">
        <v>92650</v>
      </c>
      <c r="G798" s="16" t="s">
        <v>2555</v>
      </c>
    </row>
    <row r="799" spans="1:7" x14ac:dyDescent="0.2">
      <c r="A799" s="1" t="s">
        <v>3045</v>
      </c>
      <c r="B799" s="1" t="s">
        <v>2393</v>
      </c>
      <c r="C799" s="1" t="s">
        <v>2433</v>
      </c>
      <c r="D799" s="1" t="s">
        <v>3249</v>
      </c>
      <c r="E799" s="8">
        <v>72420</v>
      </c>
      <c r="F799" s="5">
        <v>76766</v>
      </c>
      <c r="G799" s="16" t="s">
        <v>2434</v>
      </c>
    </row>
    <row r="800" spans="1:7" x14ac:dyDescent="0.2">
      <c r="A800" s="1" t="s">
        <v>3045</v>
      </c>
      <c r="B800" s="1" t="s">
        <v>2393</v>
      </c>
      <c r="C800" s="1" t="s">
        <v>2541</v>
      </c>
      <c r="D800" s="1" t="s">
        <v>3285</v>
      </c>
      <c r="E800" s="8">
        <v>81163</v>
      </c>
      <c r="F800" s="5">
        <v>86033</v>
      </c>
      <c r="G800" s="16" t="s">
        <v>2542</v>
      </c>
    </row>
    <row r="801" spans="1:7" x14ac:dyDescent="0.2">
      <c r="A801" s="1" t="s">
        <v>3045</v>
      </c>
      <c r="B801" s="1" t="s">
        <v>2393</v>
      </c>
      <c r="C801" s="1" t="s">
        <v>2490</v>
      </c>
      <c r="D801" s="1" t="s">
        <v>3276</v>
      </c>
      <c r="E801" s="8">
        <v>93652</v>
      </c>
      <c r="F801" s="5">
        <v>99272</v>
      </c>
      <c r="G801" s="16" t="s">
        <v>2491</v>
      </c>
    </row>
    <row r="802" spans="1:7" x14ac:dyDescent="0.2">
      <c r="A802" s="1" t="s">
        <v>3045</v>
      </c>
      <c r="B802" s="1" t="s">
        <v>2393</v>
      </c>
      <c r="C802" s="1" t="s">
        <v>2539</v>
      </c>
      <c r="D802" s="1" t="s">
        <v>3284</v>
      </c>
      <c r="E802" s="8">
        <v>93652</v>
      </c>
      <c r="F802" s="5">
        <v>99272</v>
      </c>
      <c r="G802" s="16" t="s">
        <v>2540</v>
      </c>
    </row>
    <row r="803" spans="1:7" x14ac:dyDescent="0.2">
      <c r="A803" s="1" t="s">
        <v>3045</v>
      </c>
      <c r="B803" s="1" t="s">
        <v>2393</v>
      </c>
      <c r="C803" s="1" t="s">
        <v>2439</v>
      </c>
      <c r="D803" s="1" t="s">
        <v>3252</v>
      </c>
      <c r="E803" s="8">
        <v>27352</v>
      </c>
      <c r="F803" s="5">
        <v>28994</v>
      </c>
      <c r="G803" s="16" t="s">
        <v>2440</v>
      </c>
    </row>
    <row r="804" spans="1:7" x14ac:dyDescent="0.2">
      <c r="A804" s="1" t="s">
        <v>3045</v>
      </c>
      <c r="B804" s="1" t="s">
        <v>2393</v>
      </c>
      <c r="C804" s="1" t="s">
        <v>2463</v>
      </c>
      <c r="D804" s="1" t="s">
        <v>3264</v>
      </c>
      <c r="E804" s="8">
        <v>56187</v>
      </c>
      <c r="F804" s="5">
        <v>59559</v>
      </c>
      <c r="G804" s="16" t="s">
        <v>2464</v>
      </c>
    </row>
    <row r="805" spans="1:7" x14ac:dyDescent="0.2">
      <c r="A805" s="1" t="s">
        <v>3045</v>
      </c>
      <c r="B805" s="1" t="s">
        <v>2393</v>
      </c>
      <c r="C805" s="1" t="s">
        <v>2396</v>
      </c>
      <c r="D805" s="1" t="s">
        <v>3235</v>
      </c>
      <c r="E805" s="8">
        <v>10357</v>
      </c>
      <c r="F805" s="5">
        <v>10979</v>
      </c>
      <c r="G805" s="16" t="s">
        <v>2397</v>
      </c>
    </row>
    <row r="806" spans="1:7" x14ac:dyDescent="0.2">
      <c r="A806" s="1" t="s">
        <v>3045</v>
      </c>
      <c r="B806" s="1" t="s">
        <v>2393</v>
      </c>
      <c r="C806" s="1" t="s">
        <v>2394</v>
      </c>
      <c r="D806" s="1" t="s">
        <v>3234</v>
      </c>
      <c r="E806" s="8">
        <v>9983</v>
      </c>
      <c r="F806" s="5">
        <v>10582</v>
      </c>
      <c r="G806" s="16" t="s">
        <v>2395</v>
      </c>
    </row>
    <row r="807" spans="1:7" x14ac:dyDescent="0.2">
      <c r="A807" s="1" t="s">
        <v>3045</v>
      </c>
      <c r="B807" s="1" t="s">
        <v>2393</v>
      </c>
      <c r="C807" s="1" t="s">
        <v>2437</v>
      </c>
      <c r="D807" s="1" t="s">
        <v>3251</v>
      </c>
      <c r="E807" s="8">
        <v>28602</v>
      </c>
      <c r="F807" s="5">
        <v>30319</v>
      </c>
      <c r="G807" s="16" t="s">
        <v>2438</v>
      </c>
    </row>
    <row r="808" spans="1:7" x14ac:dyDescent="0.2">
      <c r="A808" s="1" t="s">
        <v>3045</v>
      </c>
      <c r="B808" s="1" t="s">
        <v>2393</v>
      </c>
      <c r="C808" s="1" t="s">
        <v>2431</v>
      </c>
      <c r="D808" s="1" t="s">
        <v>3248</v>
      </c>
      <c r="E808" s="8">
        <v>10553</v>
      </c>
      <c r="F808" s="5">
        <v>11187</v>
      </c>
      <c r="G808" s="16" t="s">
        <v>2432</v>
      </c>
    </row>
    <row r="809" spans="1:7" x14ac:dyDescent="0.2">
      <c r="A809" s="1" t="s">
        <v>3049</v>
      </c>
      <c r="B809" s="1" t="s">
        <v>696</v>
      </c>
      <c r="C809" s="1" t="s">
        <v>975</v>
      </c>
      <c r="D809" s="1" t="s">
        <v>976</v>
      </c>
      <c r="E809" s="8">
        <v>113</v>
      </c>
      <c r="F809" s="5">
        <v>120</v>
      </c>
      <c r="G809" s="16" t="s">
        <v>977</v>
      </c>
    </row>
    <row r="810" spans="1:7" x14ac:dyDescent="0.2">
      <c r="A810" s="1" t="s">
        <v>3049</v>
      </c>
      <c r="B810" s="1" t="s">
        <v>1896</v>
      </c>
      <c r="C810" s="1" t="s">
        <v>3872</v>
      </c>
      <c r="D810" s="1" t="s">
        <v>3873</v>
      </c>
      <c r="E810" s="8">
        <v>537</v>
      </c>
      <c r="F810" s="5">
        <v>570</v>
      </c>
      <c r="G810" s="16" t="s">
        <v>3874</v>
      </c>
    </row>
    <row r="811" spans="1:7" x14ac:dyDescent="0.2">
      <c r="A811" s="1" t="s">
        <v>3049</v>
      </c>
      <c r="B811" s="1" t="s">
        <v>1896</v>
      </c>
      <c r="C811" s="1" t="s">
        <v>3884</v>
      </c>
      <c r="D811" s="1" t="s">
        <v>3885</v>
      </c>
      <c r="E811" s="8">
        <v>537</v>
      </c>
      <c r="F811" s="5">
        <v>570</v>
      </c>
      <c r="G811" s="16" t="s">
        <v>3886</v>
      </c>
    </row>
    <row r="812" spans="1:7" x14ac:dyDescent="0.2">
      <c r="A812" s="1" t="s">
        <v>3049</v>
      </c>
      <c r="B812" s="1" t="s">
        <v>1896</v>
      </c>
      <c r="C812" s="1" t="s">
        <v>3875</v>
      </c>
      <c r="D812" s="1" t="s">
        <v>3876</v>
      </c>
      <c r="E812" s="8">
        <v>537</v>
      </c>
      <c r="F812" s="5">
        <v>570</v>
      </c>
      <c r="G812" s="16" t="s">
        <v>3877</v>
      </c>
    </row>
    <row r="813" spans="1:7" x14ac:dyDescent="0.2">
      <c r="A813" s="1" t="s">
        <v>3049</v>
      </c>
      <c r="B813" s="1" t="s">
        <v>1896</v>
      </c>
      <c r="C813" s="1" t="s">
        <v>3890</v>
      </c>
      <c r="D813" s="1" t="s">
        <v>3891</v>
      </c>
      <c r="E813" s="8">
        <v>537</v>
      </c>
      <c r="F813" s="5">
        <v>570</v>
      </c>
      <c r="G813" s="16" t="s">
        <v>3892</v>
      </c>
    </row>
    <row r="814" spans="1:7" x14ac:dyDescent="0.2">
      <c r="A814" s="1" t="s">
        <v>3049</v>
      </c>
      <c r="B814" s="1" t="s">
        <v>1896</v>
      </c>
      <c r="C814" s="1" t="s">
        <v>3881</v>
      </c>
      <c r="D814" s="1" t="s">
        <v>3882</v>
      </c>
      <c r="E814" s="8">
        <v>537</v>
      </c>
      <c r="F814" s="5">
        <v>570</v>
      </c>
      <c r="G814" s="16" t="s">
        <v>3883</v>
      </c>
    </row>
    <row r="815" spans="1:7" x14ac:dyDescent="0.2">
      <c r="A815" s="1" t="s">
        <v>3049</v>
      </c>
      <c r="B815" s="1" t="s">
        <v>1896</v>
      </c>
      <c r="C815" s="1" t="s">
        <v>3887</v>
      </c>
      <c r="D815" s="1" t="s">
        <v>3888</v>
      </c>
      <c r="E815" s="8">
        <v>537</v>
      </c>
      <c r="F815" s="5">
        <v>570</v>
      </c>
      <c r="G815" s="16" t="s">
        <v>3889</v>
      </c>
    </row>
    <row r="816" spans="1:7" x14ac:dyDescent="0.2">
      <c r="A816" s="1" t="s">
        <v>3049</v>
      </c>
      <c r="B816" s="1" t="s">
        <v>1896</v>
      </c>
      <c r="C816" s="1" t="s">
        <v>3878</v>
      </c>
      <c r="D816" s="1" t="s">
        <v>3879</v>
      </c>
      <c r="E816" s="8">
        <v>537</v>
      </c>
      <c r="F816" s="5">
        <v>570</v>
      </c>
      <c r="G816" s="16" t="s">
        <v>3880</v>
      </c>
    </row>
    <row r="817" spans="1:7" x14ac:dyDescent="0.2">
      <c r="A817" s="1" t="s">
        <v>3049</v>
      </c>
      <c r="B817" s="1" t="s">
        <v>1896</v>
      </c>
      <c r="C817" s="1" t="s">
        <v>3869</v>
      </c>
      <c r="D817" s="1" t="s">
        <v>3870</v>
      </c>
      <c r="E817" s="8">
        <v>537</v>
      </c>
      <c r="F817" s="5">
        <v>570</v>
      </c>
      <c r="G817" s="16" t="s">
        <v>3871</v>
      </c>
    </row>
    <row r="818" spans="1:7" x14ac:dyDescent="0.2">
      <c r="A818" s="1" t="s">
        <v>3049</v>
      </c>
      <c r="B818" s="1" t="s">
        <v>74</v>
      </c>
      <c r="C818" s="1" t="s">
        <v>3547</v>
      </c>
      <c r="D818" s="1" t="s">
        <v>3548</v>
      </c>
      <c r="E818" s="8">
        <v>23</v>
      </c>
      <c r="F818" s="5">
        <v>25</v>
      </c>
      <c r="G818" s="16" t="s">
        <v>3549</v>
      </c>
    </row>
    <row r="819" spans="1:7" x14ac:dyDescent="0.2">
      <c r="A819" s="1" t="s">
        <v>3049</v>
      </c>
      <c r="B819" s="1" t="s">
        <v>1939</v>
      </c>
      <c r="C819" s="1" t="s">
        <v>4499</v>
      </c>
      <c r="D819" s="1" t="s">
        <v>4500</v>
      </c>
      <c r="E819" s="8">
        <v>6600</v>
      </c>
      <c r="F819" s="5">
        <v>6996</v>
      </c>
      <c r="G819" s="16" t="s">
        <v>4501</v>
      </c>
    </row>
    <row r="820" spans="1:7" x14ac:dyDescent="0.2">
      <c r="A820" s="1" t="s">
        <v>3049</v>
      </c>
      <c r="B820" s="1" t="s">
        <v>1942</v>
      </c>
      <c r="C820" s="1" t="s">
        <v>2118</v>
      </c>
      <c r="D820" s="1" t="s">
        <v>2119</v>
      </c>
      <c r="E820" s="8">
        <v>21433</v>
      </c>
      <c r="F820" s="5">
        <v>22719</v>
      </c>
      <c r="G820" s="16" t="s">
        <v>2120</v>
      </c>
    </row>
    <row r="821" spans="1:7" x14ac:dyDescent="0.2">
      <c r="A821" s="1" t="s">
        <v>3049</v>
      </c>
      <c r="B821" s="1" t="s">
        <v>1942</v>
      </c>
      <c r="C821" s="1" t="s">
        <v>2115</v>
      </c>
      <c r="D821" s="1" t="s">
        <v>2116</v>
      </c>
      <c r="E821" s="8">
        <v>18622</v>
      </c>
      <c r="F821" s="5">
        <v>19740</v>
      </c>
      <c r="G821" s="16" t="s">
        <v>2117</v>
      </c>
    </row>
    <row r="822" spans="1:7" x14ac:dyDescent="0.2">
      <c r="A822" s="1" t="s">
        <v>3049</v>
      </c>
      <c r="B822" s="1" t="s">
        <v>1710</v>
      </c>
      <c r="C822" s="1" t="s">
        <v>2255</v>
      </c>
      <c r="D822" s="1" t="s">
        <v>4100</v>
      </c>
      <c r="E822" s="8">
        <v>878</v>
      </c>
      <c r="F822" s="5">
        <v>931</v>
      </c>
      <c r="G822" s="16" t="s">
        <v>2256</v>
      </c>
    </row>
    <row r="823" spans="1:7" x14ac:dyDescent="0.2">
      <c r="A823" s="1" t="s">
        <v>3049</v>
      </c>
      <c r="B823" s="1" t="s">
        <v>1710</v>
      </c>
      <c r="C823" s="1" t="s">
        <v>1852</v>
      </c>
      <c r="D823" s="1" t="s">
        <v>4051</v>
      </c>
      <c r="E823" s="8">
        <v>1252</v>
      </c>
      <c r="F823" s="5">
        <v>1328</v>
      </c>
      <c r="G823" s="16" t="s">
        <v>1853</v>
      </c>
    </row>
    <row r="824" spans="1:7" x14ac:dyDescent="0.2">
      <c r="A824" s="1" t="s">
        <v>3049</v>
      </c>
      <c r="B824" s="1" t="s">
        <v>1710</v>
      </c>
      <c r="C824" s="1" t="s">
        <v>1782</v>
      </c>
      <c r="D824" s="1" t="s">
        <v>3817</v>
      </c>
      <c r="E824" s="8">
        <v>73</v>
      </c>
      <c r="F824" s="5">
        <v>78</v>
      </c>
      <c r="G824" s="16" t="s">
        <v>1783</v>
      </c>
    </row>
    <row r="825" spans="1:7" x14ac:dyDescent="0.2">
      <c r="A825" s="1" t="s">
        <v>3049</v>
      </c>
      <c r="B825" s="1" t="s">
        <v>1710</v>
      </c>
      <c r="C825" s="1" t="s">
        <v>1937</v>
      </c>
      <c r="D825" s="1" t="s">
        <v>4022</v>
      </c>
      <c r="E825" s="8">
        <v>832</v>
      </c>
      <c r="F825" s="5">
        <v>882</v>
      </c>
      <c r="G825" s="16" t="s">
        <v>1938</v>
      </c>
    </row>
    <row r="826" spans="1:7" x14ac:dyDescent="0.2">
      <c r="A826" s="1" t="s">
        <v>3049</v>
      </c>
      <c r="B826" s="1" t="s">
        <v>1710</v>
      </c>
      <c r="C826" s="1" t="s">
        <v>1844</v>
      </c>
      <c r="D826" s="1" t="s">
        <v>4032</v>
      </c>
      <c r="E826" s="8">
        <v>527</v>
      </c>
      <c r="F826" s="5">
        <v>559</v>
      </c>
      <c r="G826" s="16" t="s">
        <v>1845</v>
      </c>
    </row>
    <row r="827" spans="1:7" x14ac:dyDescent="0.2">
      <c r="A827" s="1" t="s">
        <v>3049</v>
      </c>
      <c r="B827" s="1" t="s">
        <v>1710</v>
      </c>
      <c r="C827" s="1" t="s">
        <v>1846</v>
      </c>
      <c r="D827" s="1" t="s">
        <v>4043</v>
      </c>
      <c r="E827" s="8">
        <v>628</v>
      </c>
      <c r="F827" s="5">
        <v>666</v>
      </c>
      <c r="G827" s="16" t="s">
        <v>1847</v>
      </c>
    </row>
    <row r="828" spans="1:7" x14ac:dyDescent="0.2">
      <c r="A828" s="1" t="s">
        <v>3049</v>
      </c>
      <c r="B828" s="1" t="s">
        <v>1710</v>
      </c>
      <c r="C828" s="1" t="s">
        <v>2257</v>
      </c>
      <c r="D828" s="1" t="s">
        <v>4102</v>
      </c>
      <c r="E828" s="8">
        <v>628</v>
      </c>
      <c r="F828" s="5">
        <v>666</v>
      </c>
      <c r="G828" s="16" t="s">
        <v>2258</v>
      </c>
    </row>
    <row r="829" spans="1:7" x14ac:dyDescent="0.2">
      <c r="A829" s="1" t="s">
        <v>3049</v>
      </c>
      <c r="B829" s="1" t="s">
        <v>1710</v>
      </c>
      <c r="C829" s="1" t="s">
        <v>2263</v>
      </c>
      <c r="D829" s="1" t="s">
        <v>4105</v>
      </c>
      <c r="E829" s="8">
        <v>878</v>
      </c>
      <c r="F829" s="5">
        <v>931</v>
      </c>
      <c r="G829" s="16" t="s">
        <v>2264</v>
      </c>
    </row>
    <row r="830" spans="1:7" x14ac:dyDescent="0.2">
      <c r="A830" s="1" t="s">
        <v>3049</v>
      </c>
      <c r="B830" s="1" t="s">
        <v>1710</v>
      </c>
      <c r="C830" s="1" t="s">
        <v>2261</v>
      </c>
      <c r="D830" s="1" t="s">
        <v>4104</v>
      </c>
      <c r="E830" s="8">
        <v>752</v>
      </c>
      <c r="F830" s="5">
        <v>798</v>
      </c>
      <c r="G830" s="16" t="s">
        <v>2262</v>
      </c>
    </row>
    <row r="831" spans="1:7" x14ac:dyDescent="0.2">
      <c r="A831" s="1" t="s">
        <v>3049</v>
      </c>
      <c r="B831" s="1" t="s">
        <v>1710</v>
      </c>
      <c r="C831" s="1" t="s">
        <v>2259</v>
      </c>
      <c r="D831" s="1" t="s">
        <v>4103</v>
      </c>
      <c r="E831" s="8">
        <v>878</v>
      </c>
      <c r="F831" s="5">
        <v>931</v>
      </c>
      <c r="G831" s="16" t="s">
        <v>2260</v>
      </c>
    </row>
    <row r="832" spans="1:7" x14ac:dyDescent="0.2">
      <c r="A832" s="1" t="s">
        <v>3049</v>
      </c>
      <c r="B832" s="1" t="s">
        <v>1995</v>
      </c>
      <c r="C832" s="1" t="s">
        <v>2221</v>
      </c>
      <c r="D832" s="1" t="s">
        <v>3998</v>
      </c>
      <c r="E832" s="8">
        <v>67</v>
      </c>
      <c r="F832" s="5">
        <v>72</v>
      </c>
      <c r="G832" s="16" t="s">
        <v>2222</v>
      </c>
    </row>
    <row r="833" spans="1:7" x14ac:dyDescent="0.2">
      <c r="A833" s="1" t="s">
        <v>3049</v>
      </c>
      <c r="B833" s="1" t="s">
        <v>1710</v>
      </c>
      <c r="C833" s="1" t="s">
        <v>2297</v>
      </c>
      <c r="D833" s="1" t="s">
        <v>4150</v>
      </c>
      <c r="E833" s="8">
        <v>278</v>
      </c>
      <c r="F833" s="5">
        <v>295</v>
      </c>
      <c r="G833" s="16" t="s">
        <v>2298</v>
      </c>
    </row>
    <row r="834" spans="1:7" x14ac:dyDescent="0.2">
      <c r="A834" s="1" t="s">
        <v>3049</v>
      </c>
      <c r="B834" s="1" t="s">
        <v>1710</v>
      </c>
      <c r="C834" s="1" t="s">
        <v>2309</v>
      </c>
      <c r="D834" s="1" t="s">
        <v>4781</v>
      </c>
      <c r="E834" s="8">
        <v>317</v>
      </c>
      <c r="F834" s="5">
        <v>337</v>
      </c>
      <c r="G834" s="16" t="s">
        <v>2310</v>
      </c>
    </row>
    <row r="835" spans="1:7" x14ac:dyDescent="0.2">
      <c r="A835" s="1" t="s">
        <v>3049</v>
      </c>
      <c r="B835" s="1" t="s">
        <v>1710</v>
      </c>
      <c r="C835" s="1" t="s">
        <v>2303</v>
      </c>
      <c r="D835" s="1" t="s">
        <v>4153</v>
      </c>
      <c r="E835" s="8">
        <v>278</v>
      </c>
      <c r="F835" s="5">
        <v>295</v>
      </c>
      <c r="G835" s="16" t="s">
        <v>2304</v>
      </c>
    </row>
    <row r="836" spans="1:7" x14ac:dyDescent="0.2">
      <c r="A836" s="1" t="s">
        <v>3045</v>
      </c>
      <c r="B836" s="1" t="s">
        <v>3</v>
      </c>
      <c r="C836" s="1" t="s">
        <v>2997</v>
      </c>
      <c r="D836" s="1" t="s">
        <v>2798</v>
      </c>
      <c r="E836" s="8">
        <v>478</v>
      </c>
      <c r="F836" s="5">
        <v>507</v>
      </c>
      <c r="G836" s="16" t="s">
        <v>2998</v>
      </c>
    </row>
    <row r="837" spans="1:7" x14ac:dyDescent="0.2">
      <c r="A837" s="1" t="s">
        <v>3049</v>
      </c>
      <c r="B837" s="1" t="s">
        <v>3411</v>
      </c>
      <c r="C837" s="1" t="s">
        <v>819</v>
      </c>
      <c r="D837" s="1" t="s">
        <v>820</v>
      </c>
      <c r="E837" s="8">
        <v>47</v>
      </c>
      <c r="F837" s="5">
        <v>50</v>
      </c>
      <c r="G837" s="16" t="s">
        <v>821</v>
      </c>
    </row>
    <row r="838" spans="1:7" x14ac:dyDescent="0.2">
      <c r="A838" s="1" t="s">
        <v>3045</v>
      </c>
      <c r="B838" s="1" t="s">
        <v>3</v>
      </c>
      <c r="C838" s="1" t="s">
        <v>2657</v>
      </c>
      <c r="D838" s="1" t="s">
        <v>2658</v>
      </c>
      <c r="E838" s="8">
        <v>228</v>
      </c>
      <c r="F838" s="5">
        <v>242</v>
      </c>
      <c r="G838" s="16" t="s">
        <v>2659</v>
      </c>
    </row>
    <row r="839" spans="1:7" x14ac:dyDescent="0.2">
      <c r="A839" s="1" t="s">
        <v>3045</v>
      </c>
      <c r="B839" s="1" t="s">
        <v>3</v>
      </c>
      <c r="C839" s="1" t="s">
        <v>2655</v>
      </c>
      <c r="D839" s="1" t="s">
        <v>3571</v>
      </c>
      <c r="E839" s="8">
        <v>254</v>
      </c>
      <c r="F839" s="5">
        <v>270</v>
      </c>
      <c r="G839" s="16" t="s">
        <v>2656</v>
      </c>
    </row>
    <row r="840" spans="1:7" x14ac:dyDescent="0.2">
      <c r="A840" s="1" t="s">
        <v>3049</v>
      </c>
      <c r="B840" s="1" t="s">
        <v>74</v>
      </c>
      <c r="C840" s="1" t="s">
        <v>5093</v>
      </c>
      <c r="D840" s="1" t="s">
        <v>5094</v>
      </c>
      <c r="E840" s="8">
        <v>18283</v>
      </c>
      <c r="F840" s="5">
        <v>19380</v>
      </c>
      <c r="G840" s="16" t="s">
        <v>5095</v>
      </c>
    </row>
    <row r="841" spans="1:7" x14ac:dyDescent="0.2">
      <c r="A841" s="1" t="s">
        <v>3049</v>
      </c>
      <c r="B841" s="1" t="s">
        <v>4314</v>
      </c>
      <c r="C841" s="1" t="s">
        <v>908</v>
      </c>
      <c r="D841" s="1" t="s">
        <v>909</v>
      </c>
      <c r="E841" s="8">
        <v>479</v>
      </c>
      <c r="F841" s="5">
        <v>508</v>
      </c>
      <c r="G841" s="16" t="s">
        <v>910</v>
      </c>
    </row>
    <row r="842" spans="1:7" x14ac:dyDescent="0.2">
      <c r="A842" s="1" t="s">
        <v>3046</v>
      </c>
      <c r="B842" s="1" t="s">
        <v>1655</v>
      </c>
      <c r="C842" s="1" t="s">
        <v>1659</v>
      </c>
      <c r="D842" s="1" t="s">
        <v>4746</v>
      </c>
      <c r="E842" s="8">
        <v>1294</v>
      </c>
      <c r="F842" s="5">
        <v>1372</v>
      </c>
      <c r="G842" s="16" t="s">
        <v>1660</v>
      </c>
    </row>
    <row r="843" spans="1:7" x14ac:dyDescent="0.2">
      <c r="A843" s="1" t="s">
        <v>3046</v>
      </c>
      <c r="B843" s="1" t="s">
        <v>1655</v>
      </c>
      <c r="C843" s="1" t="s">
        <v>1656</v>
      </c>
      <c r="D843" s="1" t="s">
        <v>1657</v>
      </c>
      <c r="E843" s="8">
        <v>957</v>
      </c>
      <c r="F843" s="5">
        <v>1015</v>
      </c>
      <c r="G843" s="16" t="s">
        <v>1658</v>
      </c>
    </row>
    <row r="844" spans="1:7" x14ac:dyDescent="0.2">
      <c r="A844" s="1" t="s">
        <v>3049</v>
      </c>
      <c r="B844" s="1" t="s">
        <v>1939</v>
      </c>
      <c r="C844" s="1" t="s">
        <v>2090</v>
      </c>
      <c r="D844" s="1" t="s">
        <v>4502</v>
      </c>
      <c r="E844" s="8">
        <v>3367</v>
      </c>
      <c r="F844" s="5">
        <v>3570</v>
      </c>
      <c r="G844" s="16" t="s">
        <v>2091</v>
      </c>
    </row>
    <row r="845" spans="1:7" x14ac:dyDescent="0.2">
      <c r="A845" s="1" t="s">
        <v>3049</v>
      </c>
      <c r="B845" s="1" t="s">
        <v>1939</v>
      </c>
      <c r="C845" s="1" t="s">
        <v>2088</v>
      </c>
      <c r="D845" s="1" t="s">
        <v>3524</v>
      </c>
      <c r="E845" s="8">
        <v>3531</v>
      </c>
      <c r="F845" s="5">
        <v>3743</v>
      </c>
      <c r="G845" s="16" t="s">
        <v>2089</v>
      </c>
    </row>
    <row r="846" spans="1:7" x14ac:dyDescent="0.2">
      <c r="A846" s="1" t="s">
        <v>3049</v>
      </c>
      <c r="B846" s="1" t="s">
        <v>1971</v>
      </c>
      <c r="C846" s="1" t="s">
        <v>2127</v>
      </c>
      <c r="D846" s="1" t="s">
        <v>3591</v>
      </c>
      <c r="E846" s="8">
        <v>486</v>
      </c>
      <c r="F846" s="5">
        <v>516</v>
      </c>
      <c r="G846" s="16" t="s">
        <v>2128</v>
      </c>
    </row>
    <row r="847" spans="1:7" x14ac:dyDescent="0.2">
      <c r="A847" s="1" t="s">
        <v>3049</v>
      </c>
      <c r="B847" s="1" t="s">
        <v>1942</v>
      </c>
      <c r="C847" s="1" t="s">
        <v>2952</v>
      </c>
      <c r="D847" s="1" t="s">
        <v>4780</v>
      </c>
      <c r="E847" s="8">
        <v>4538</v>
      </c>
      <c r="F847" s="5">
        <v>4811</v>
      </c>
      <c r="G847" s="16" t="s">
        <v>2953</v>
      </c>
    </row>
    <row r="848" spans="1:7" x14ac:dyDescent="0.2">
      <c r="A848" s="1" t="s">
        <v>3049</v>
      </c>
      <c r="B848" s="1" t="s">
        <v>1971</v>
      </c>
      <c r="C848" s="1" t="s">
        <v>2129</v>
      </c>
      <c r="D848" s="1" t="s">
        <v>3592</v>
      </c>
      <c r="E848" s="8">
        <v>503</v>
      </c>
      <c r="F848" s="5">
        <v>534</v>
      </c>
      <c r="G848" s="16" t="s">
        <v>2130</v>
      </c>
    </row>
    <row r="849" spans="1:7" x14ac:dyDescent="0.2">
      <c r="A849" s="1" t="s">
        <v>3049</v>
      </c>
      <c r="B849" s="1" t="s">
        <v>1939</v>
      </c>
      <c r="C849" s="1" t="s">
        <v>2024</v>
      </c>
      <c r="D849" s="1" t="s">
        <v>3492</v>
      </c>
      <c r="E849" s="8">
        <v>3738</v>
      </c>
      <c r="F849" s="5">
        <v>3963</v>
      </c>
      <c r="G849" s="16" t="s">
        <v>2025</v>
      </c>
    </row>
    <row r="850" spans="1:7" x14ac:dyDescent="0.2">
      <c r="A850" s="1" t="s">
        <v>3049</v>
      </c>
      <c r="B850" s="1" t="s">
        <v>1939</v>
      </c>
      <c r="C850" s="1" t="s">
        <v>2016</v>
      </c>
      <c r="D850" s="1" t="s">
        <v>3488</v>
      </c>
      <c r="E850" s="8">
        <v>1866</v>
      </c>
      <c r="F850" s="5">
        <v>1978</v>
      </c>
      <c r="G850" s="16" t="s">
        <v>2017</v>
      </c>
    </row>
    <row r="851" spans="1:7" x14ac:dyDescent="0.2">
      <c r="A851" s="1" t="s">
        <v>3049</v>
      </c>
      <c r="B851" s="1" t="s">
        <v>1939</v>
      </c>
      <c r="C851" s="1" t="s">
        <v>2096</v>
      </c>
      <c r="D851" s="1" t="s">
        <v>3527</v>
      </c>
      <c r="E851" s="8">
        <v>7483</v>
      </c>
      <c r="F851" s="5">
        <v>7932</v>
      </c>
      <c r="G851" s="16" t="s">
        <v>2097</v>
      </c>
    </row>
    <row r="852" spans="1:7" x14ac:dyDescent="0.2">
      <c r="A852" s="1" t="s">
        <v>3049</v>
      </c>
      <c r="B852" s="1" t="s">
        <v>1939</v>
      </c>
      <c r="C852" s="1" t="s">
        <v>2084</v>
      </c>
      <c r="D852" s="1" t="s">
        <v>3522</v>
      </c>
      <c r="E852" s="8">
        <v>2739</v>
      </c>
      <c r="F852" s="5">
        <v>2904</v>
      </c>
      <c r="G852" s="16" t="s">
        <v>2085</v>
      </c>
    </row>
    <row r="853" spans="1:7" x14ac:dyDescent="0.2">
      <c r="A853" s="1" t="s">
        <v>3049</v>
      </c>
      <c r="B853" s="1" t="s">
        <v>1939</v>
      </c>
      <c r="C853" s="1" t="s">
        <v>2098</v>
      </c>
      <c r="D853" s="1" t="s">
        <v>3528</v>
      </c>
      <c r="E853" s="8">
        <v>7483</v>
      </c>
      <c r="F853" s="5">
        <v>7932</v>
      </c>
      <c r="G853" s="16" t="s">
        <v>2099</v>
      </c>
    </row>
    <row r="854" spans="1:7" x14ac:dyDescent="0.2">
      <c r="A854" s="1" t="s">
        <v>3049</v>
      </c>
      <c r="B854" s="1" t="s">
        <v>1939</v>
      </c>
      <c r="C854" s="1" t="s">
        <v>2086</v>
      </c>
      <c r="D854" s="1" t="s">
        <v>3523</v>
      </c>
      <c r="E854" s="8">
        <v>3367</v>
      </c>
      <c r="F854" s="5">
        <v>3570</v>
      </c>
      <c r="G854" s="16" t="s">
        <v>2087</v>
      </c>
    </row>
    <row r="855" spans="1:7" x14ac:dyDescent="0.2">
      <c r="A855" s="1" t="s">
        <v>3049</v>
      </c>
      <c r="B855" s="1" t="s">
        <v>1939</v>
      </c>
      <c r="C855" s="1" t="s">
        <v>2092</v>
      </c>
      <c r="D855" s="1" t="s">
        <v>3525</v>
      </c>
      <c r="E855" s="8">
        <v>7735</v>
      </c>
      <c r="F855" s="5">
        <v>8200</v>
      </c>
      <c r="G855" s="16" t="s">
        <v>2093</v>
      </c>
    </row>
    <row r="856" spans="1:7" x14ac:dyDescent="0.2">
      <c r="A856" s="1" t="s">
        <v>3049</v>
      </c>
      <c r="B856" s="1" t="s">
        <v>1939</v>
      </c>
      <c r="C856" s="1" t="s">
        <v>2102</v>
      </c>
      <c r="D856" s="1" t="s">
        <v>3530</v>
      </c>
      <c r="E856" s="8">
        <v>5362</v>
      </c>
      <c r="F856" s="5">
        <v>5684</v>
      </c>
      <c r="G856" s="16" t="s">
        <v>2103</v>
      </c>
    </row>
    <row r="857" spans="1:7" x14ac:dyDescent="0.2">
      <c r="A857" s="1" t="s">
        <v>3049</v>
      </c>
      <c r="B857" s="1" t="s">
        <v>1939</v>
      </c>
      <c r="C857" s="1" t="s">
        <v>2094</v>
      </c>
      <c r="D857" s="1" t="s">
        <v>3526</v>
      </c>
      <c r="E857" s="8">
        <v>7735</v>
      </c>
      <c r="F857" s="5">
        <v>8200</v>
      </c>
      <c r="G857" s="16" t="s">
        <v>2095</v>
      </c>
    </row>
    <row r="858" spans="1:7" x14ac:dyDescent="0.2">
      <c r="A858" s="1" t="s">
        <v>3049</v>
      </c>
      <c r="B858" s="1" t="s">
        <v>1939</v>
      </c>
      <c r="C858" s="1" t="s">
        <v>2100</v>
      </c>
      <c r="D858" s="1" t="s">
        <v>3529</v>
      </c>
      <c r="E858" s="8">
        <v>7735</v>
      </c>
      <c r="F858" s="5">
        <v>8200</v>
      </c>
      <c r="G858" s="16" t="s">
        <v>2101</v>
      </c>
    </row>
    <row r="859" spans="1:7" x14ac:dyDescent="0.2">
      <c r="A859" s="1" t="s">
        <v>3049</v>
      </c>
      <c r="B859" s="1" t="s">
        <v>1939</v>
      </c>
      <c r="C859" s="1" t="s">
        <v>2104</v>
      </c>
      <c r="D859" s="1" t="s">
        <v>3531</v>
      </c>
      <c r="E859" s="8">
        <v>5362</v>
      </c>
      <c r="F859" s="5">
        <v>5684</v>
      </c>
      <c r="G859" s="16" t="s">
        <v>2105</v>
      </c>
    </row>
    <row r="860" spans="1:7" x14ac:dyDescent="0.2">
      <c r="A860" s="1" t="s">
        <v>3049</v>
      </c>
      <c r="B860" s="1" t="s">
        <v>1321</v>
      </c>
      <c r="C860" s="1" t="s">
        <v>1330</v>
      </c>
      <c r="D860" s="1" t="s">
        <v>3336</v>
      </c>
      <c r="E860" s="8">
        <v>460</v>
      </c>
      <c r="F860" s="5">
        <v>488</v>
      </c>
      <c r="G860" s="16" t="s">
        <v>1331</v>
      </c>
    </row>
    <row r="861" spans="1:7" x14ac:dyDescent="0.2">
      <c r="A861" s="1" t="s">
        <v>3049</v>
      </c>
      <c r="B861" s="1" t="s">
        <v>1321</v>
      </c>
      <c r="C861" s="1" t="s">
        <v>1322</v>
      </c>
      <c r="D861" s="1" t="s">
        <v>3332</v>
      </c>
      <c r="E861" s="8">
        <v>460</v>
      </c>
      <c r="F861" s="5">
        <v>488</v>
      </c>
      <c r="G861" s="16" t="s">
        <v>1323</v>
      </c>
    </row>
    <row r="862" spans="1:7" x14ac:dyDescent="0.2">
      <c r="A862" s="1" t="s">
        <v>3049</v>
      </c>
      <c r="B862" s="1" t="s">
        <v>1321</v>
      </c>
      <c r="C862" s="1" t="s">
        <v>1332</v>
      </c>
      <c r="D862" s="1" t="s">
        <v>3337</v>
      </c>
      <c r="E862" s="8">
        <v>460</v>
      </c>
      <c r="F862" s="5">
        <v>488</v>
      </c>
      <c r="G862" s="16" t="s">
        <v>1333</v>
      </c>
    </row>
    <row r="863" spans="1:7" x14ac:dyDescent="0.2">
      <c r="A863" s="1" t="s">
        <v>3049</v>
      </c>
      <c r="B863" s="1" t="s">
        <v>1321</v>
      </c>
      <c r="C863" s="1" t="s">
        <v>1324</v>
      </c>
      <c r="D863" s="1" t="s">
        <v>3333</v>
      </c>
      <c r="E863" s="8">
        <v>460</v>
      </c>
      <c r="F863" s="5">
        <v>488</v>
      </c>
      <c r="G863" s="16" t="s">
        <v>1325</v>
      </c>
    </row>
    <row r="864" spans="1:7" x14ac:dyDescent="0.2">
      <c r="A864" s="1" t="s">
        <v>3049</v>
      </c>
      <c r="B864" s="1" t="s">
        <v>1321</v>
      </c>
      <c r="C864" s="1" t="s">
        <v>1326</v>
      </c>
      <c r="D864" s="1" t="s">
        <v>3334</v>
      </c>
      <c r="E864" s="8">
        <v>460</v>
      </c>
      <c r="F864" s="5">
        <v>488</v>
      </c>
      <c r="G864" s="16" t="s">
        <v>1327</v>
      </c>
    </row>
    <row r="865" spans="1:7" x14ac:dyDescent="0.2">
      <c r="A865" s="1" t="s">
        <v>3049</v>
      </c>
      <c r="B865" s="1" t="s">
        <v>1321</v>
      </c>
      <c r="C865" s="1" t="s">
        <v>1328</v>
      </c>
      <c r="D865" s="1" t="s">
        <v>3335</v>
      </c>
      <c r="E865" s="8">
        <v>460</v>
      </c>
      <c r="F865" s="5">
        <v>488</v>
      </c>
      <c r="G865" s="16" t="s">
        <v>1329</v>
      </c>
    </row>
    <row r="866" spans="1:7" x14ac:dyDescent="0.2">
      <c r="A866" s="1" t="s">
        <v>3049</v>
      </c>
      <c r="B866" s="1" t="s">
        <v>1321</v>
      </c>
      <c r="C866" s="1" t="s">
        <v>1334</v>
      </c>
      <c r="D866" s="1" t="s">
        <v>4401</v>
      </c>
      <c r="E866" s="8">
        <v>460</v>
      </c>
      <c r="F866" s="5">
        <v>488</v>
      </c>
      <c r="G866" s="16" t="s">
        <v>1335</v>
      </c>
    </row>
    <row r="867" spans="1:7" x14ac:dyDescent="0.2">
      <c r="A867" s="1" t="s">
        <v>3049</v>
      </c>
      <c r="B867" s="1" t="s">
        <v>1321</v>
      </c>
      <c r="C867" s="1" t="s">
        <v>4408</v>
      </c>
      <c r="D867" s="1" t="s">
        <v>4409</v>
      </c>
      <c r="E867" s="8">
        <v>476</v>
      </c>
      <c r="F867" s="5">
        <v>505</v>
      </c>
      <c r="G867" s="16" t="s">
        <v>4410</v>
      </c>
    </row>
    <row r="868" spans="1:7" x14ac:dyDescent="0.2">
      <c r="A868" s="1" t="s">
        <v>3049</v>
      </c>
      <c r="B868" s="1" t="s">
        <v>1321</v>
      </c>
      <c r="C868" s="1" t="s">
        <v>1336</v>
      </c>
      <c r="D868" s="1" t="s">
        <v>4402</v>
      </c>
      <c r="E868" s="8">
        <v>460</v>
      </c>
      <c r="F868" s="5">
        <v>488</v>
      </c>
      <c r="G868" s="16" t="s">
        <v>1337</v>
      </c>
    </row>
    <row r="869" spans="1:7" x14ac:dyDescent="0.2">
      <c r="A869" s="1" t="s">
        <v>3049</v>
      </c>
      <c r="B869" s="1" t="s">
        <v>1321</v>
      </c>
      <c r="C869" s="1" t="s">
        <v>4411</v>
      </c>
      <c r="D869" s="1" t="s">
        <v>4412</v>
      </c>
      <c r="E869" s="8">
        <v>476</v>
      </c>
      <c r="F869" s="5">
        <v>505</v>
      </c>
      <c r="G869" s="16" t="s">
        <v>4413</v>
      </c>
    </row>
    <row r="870" spans="1:7" x14ac:dyDescent="0.2">
      <c r="A870" s="1" t="s">
        <v>3049</v>
      </c>
      <c r="B870" s="1" t="s">
        <v>1321</v>
      </c>
      <c r="C870" s="1" t="s">
        <v>1338</v>
      </c>
      <c r="D870" s="1" t="s">
        <v>4403</v>
      </c>
      <c r="E870" s="8">
        <v>498</v>
      </c>
      <c r="F870" s="5">
        <v>528</v>
      </c>
      <c r="G870" s="16" t="s">
        <v>1339</v>
      </c>
    </row>
    <row r="871" spans="1:7" x14ac:dyDescent="0.2">
      <c r="A871" s="1" t="s">
        <v>3049</v>
      </c>
      <c r="B871" s="1" t="s">
        <v>1321</v>
      </c>
      <c r="C871" s="1" t="s">
        <v>1340</v>
      </c>
      <c r="D871" s="1" t="s">
        <v>4404</v>
      </c>
      <c r="E871" s="8">
        <v>476</v>
      </c>
      <c r="F871" s="5">
        <v>505</v>
      </c>
      <c r="G871" s="16" t="s">
        <v>1341</v>
      </c>
    </row>
    <row r="872" spans="1:7" x14ac:dyDescent="0.2">
      <c r="A872" s="1" t="s">
        <v>3049</v>
      </c>
      <c r="B872" s="1" t="s">
        <v>1321</v>
      </c>
      <c r="C872" s="1" t="s">
        <v>4405</v>
      </c>
      <c r="D872" s="1" t="s">
        <v>4406</v>
      </c>
      <c r="E872" s="8">
        <v>476</v>
      </c>
      <c r="F872" s="5">
        <v>505</v>
      </c>
      <c r="G872" s="16" t="s">
        <v>4407</v>
      </c>
    </row>
    <row r="873" spans="1:7" x14ac:dyDescent="0.2">
      <c r="A873" s="1" t="s">
        <v>3045</v>
      </c>
      <c r="B873" s="1" t="s">
        <v>2314</v>
      </c>
      <c r="C873" s="1" t="s">
        <v>2315</v>
      </c>
      <c r="D873" s="1" t="s">
        <v>3052</v>
      </c>
      <c r="E873" s="8">
        <v>37258</v>
      </c>
      <c r="F873" s="5">
        <v>39494</v>
      </c>
      <c r="G873" s="16" t="s">
        <v>2316</v>
      </c>
    </row>
    <row r="874" spans="1:7" x14ac:dyDescent="0.2">
      <c r="A874" s="1" t="s">
        <v>3049</v>
      </c>
      <c r="B874" s="1" t="s">
        <v>1710</v>
      </c>
      <c r="C874" s="1" t="s">
        <v>1859</v>
      </c>
      <c r="D874" s="1" t="s">
        <v>1860</v>
      </c>
      <c r="E874" s="8">
        <v>2090</v>
      </c>
      <c r="F874" s="5">
        <v>2216</v>
      </c>
      <c r="G874" s="16" t="s">
        <v>1861</v>
      </c>
    </row>
    <row r="875" spans="1:7" x14ac:dyDescent="0.2">
      <c r="A875" s="1" t="s">
        <v>3049</v>
      </c>
      <c r="B875" s="1" t="s">
        <v>2</v>
      </c>
      <c r="C875" s="1" t="s">
        <v>2983</v>
      </c>
      <c r="D875" s="1" t="s">
        <v>4033</v>
      </c>
      <c r="E875" s="8">
        <v>1979</v>
      </c>
      <c r="F875" s="5">
        <v>2098</v>
      </c>
      <c r="G875" s="16" t="s">
        <v>2984</v>
      </c>
    </row>
    <row r="876" spans="1:7" x14ac:dyDescent="0.2">
      <c r="A876" s="1" t="s">
        <v>3049</v>
      </c>
      <c r="B876" s="1" t="s">
        <v>2</v>
      </c>
      <c r="C876" s="1" t="s">
        <v>1856</v>
      </c>
      <c r="D876" s="1" t="s">
        <v>1857</v>
      </c>
      <c r="E876" s="8">
        <v>2286</v>
      </c>
      <c r="F876" s="5">
        <v>2424</v>
      </c>
      <c r="G876" s="16" t="s">
        <v>1858</v>
      </c>
    </row>
    <row r="877" spans="1:7" x14ac:dyDescent="0.2">
      <c r="A877" s="1" t="s">
        <v>3049</v>
      </c>
      <c r="B877" s="1" t="s">
        <v>3410</v>
      </c>
      <c r="C877" s="1" t="s">
        <v>917</v>
      </c>
      <c r="D877" s="1" t="s">
        <v>918</v>
      </c>
      <c r="E877" s="8">
        <v>370</v>
      </c>
      <c r="F877" s="5">
        <v>393</v>
      </c>
      <c r="G877" s="16" t="s">
        <v>919</v>
      </c>
    </row>
    <row r="878" spans="1:7" x14ac:dyDescent="0.2">
      <c r="A878" s="1" t="s">
        <v>3049</v>
      </c>
      <c r="B878" s="1" t="s">
        <v>3410</v>
      </c>
      <c r="C878" s="1" t="s">
        <v>923</v>
      </c>
      <c r="D878" s="1" t="s">
        <v>924</v>
      </c>
      <c r="E878" s="8">
        <v>161</v>
      </c>
      <c r="F878" s="5">
        <v>171</v>
      </c>
      <c r="G878" s="16" t="s">
        <v>925</v>
      </c>
    </row>
    <row r="879" spans="1:7" x14ac:dyDescent="0.2">
      <c r="A879" s="1" t="s">
        <v>3049</v>
      </c>
      <c r="B879" s="1" t="s">
        <v>3410</v>
      </c>
      <c r="C879" s="1" t="s">
        <v>920</v>
      </c>
      <c r="D879" s="1" t="s">
        <v>921</v>
      </c>
      <c r="E879" s="8">
        <v>1050</v>
      </c>
      <c r="F879" s="5">
        <v>1113</v>
      </c>
      <c r="G879" s="16" t="s">
        <v>922</v>
      </c>
    </row>
    <row r="880" spans="1:7" x14ac:dyDescent="0.2">
      <c r="A880" s="1" t="s">
        <v>3049</v>
      </c>
      <c r="B880" s="1" t="s">
        <v>1995</v>
      </c>
      <c r="C880" s="1" t="s">
        <v>4761</v>
      </c>
      <c r="D880" s="1" t="s">
        <v>4762</v>
      </c>
      <c r="E880" s="8">
        <v>54</v>
      </c>
      <c r="F880" s="5">
        <v>58</v>
      </c>
      <c r="G880" s="16" t="s">
        <v>4763</v>
      </c>
    </row>
    <row r="881" spans="1:7" x14ac:dyDescent="0.2">
      <c r="A881" s="1" t="s">
        <v>3049</v>
      </c>
      <c r="B881" s="1" t="s">
        <v>1995</v>
      </c>
      <c r="C881" s="1" t="s">
        <v>2175</v>
      </c>
      <c r="D881" s="1" t="s">
        <v>3839</v>
      </c>
      <c r="E881" s="8">
        <v>70</v>
      </c>
      <c r="F881" s="5">
        <v>75</v>
      </c>
      <c r="G881" s="16" t="s">
        <v>2176</v>
      </c>
    </row>
    <row r="882" spans="1:7" x14ac:dyDescent="0.2">
      <c r="A882" s="1" t="s">
        <v>3049</v>
      </c>
      <c r="B882" s="1" t="s">
        <v>1710</v>
      </c>
      <c r="C882" s="1" t="s">
        <v>4713</v>
      </c>
      <c r="D882" s="1" t="s">
        <v>4714</v>
      </c>
      <c r="E882" s="8">
        <v>103</v>
      </c>
      <c r="F882" s="5">
        <v>110</v>
      </c>
      <c r="G882" s="16" t="s">
        <v>4715</v>
      </c>
    </row>
    <row r="883" spans="1:7" x14ac:dyDescent="0.2">
      <c r="A883" s="1" t="s">
        <v>3049</v>
      </c>
      <c r="B883" s="1" t="s">
        <v>74</v>
      </c>
      <c r="C883" s="1" t="s">
        <v>5096</v>
      </c>
      <c r="D883" s="1" t="s">
        <v>5097</v>
      </c>
      <c r="E883" s="8">
        <v>2138</v>
      </c>
      <c r="F883" s="5">
        <v>2267</v>
      </c>
      <c r="G883" s="16" t="s">
        <v>5098</v>
      </c>
    </row>
    <row r="884" spans="1:7" x14ac:dyDescent="0.2">
      <c r="A884" s="1" t="s">
        <v>3049</v>
      </c>
      <c r="B884" s="1" t="s">
        <v>1710</v>
      </c>
      <c r="C884" s="1" t="s">
        <v>3737</v>
      </c>
      <c r="D884" s="1" t="s">
        <v>3738</v>
      </c>
      <c r="E884" s="8">
        <v>97</v>
      </c>
      <c r="F884" s="5">
        <v>103</v>
      </c>
      <c r="G884" s="16" t="s">
        <v>3739</v>
      </c>
    </row>
    <row r="885" spans="1:7" x14ac:dyDescent="0.2">
      <c r="A885" s="1" t="s">
        <v>3049</v>
      </c>
      <c r="B885" s="1" t="s">
        <v>1531</v>
      </c>
      <c r="C885" s="1" t="s">
        <v>1599</v>
      </c>
      <c r="D885" s="1" t="s">
        <v>1600</v>
      </c>
      <c r="E885" s="8">
        <v>1197</v>
      </c>
      <c r="F885" s="5">
        <v>1269</v>
      </c>
      <c r="G885" s="16" t="s">
        <v>1601</v>
      </c>
    </row>
    <row r="886" spans="1:7" x14ac:dyDescent="0.2">
      <c r="A886" s="1" t="s">
        <v>3049</v>
      </c>
      <c r="B886" s="1" t="s">
        <v>3540</v>
      </c>
      <c r="C886" s="1" t="s">
        <v>83</v>
      </c>
      <c r="D886" s="1" t="s">
        <v>2949</v>
      </c>
      <c r="E886" s="8">
        <v>106</v>
      </c>
      <c r="F886" s="5">
        <v>113</v>
      </c>
      <c r="G886" s="16" t="s">
        <v>84</v>
      </c>
    </row>
    <row r="887" spans="1:7" x14ac:dyDescent="0.2">
      <c r="A887" s="1" t="s">
        <v>3049</v>
      </c>
      <c r="B887" s="1" t="s">
        <v>696</v>
      </c>
      <c r="C887" s="1" t="s">
        <v>961</v>
      </c>
      <c r="D887" s="1" t="s">
        <v>962</v>
      </c>
      <c r="E887" s="8">
        <v>188</v>
      </c>
      <c r="F887" s="5">
        <v>200</v>
      </c>
      <c r="G887" s="16" t="s">
        <v>963</v>
      </c>
    </row>
    <row r="888" spans="1:7" x14ac:dyDescent="0.2">
      <c r="A888" s="1" t="s">
        <v>3049</v>
      </c>
      <c r="B888" s="1" t="s">
        <v>1880</v>
      </c>
      <c r="C888" s="1" t="s">
        <v>1881</v>
      </c>
      <c r="D888" s="1" t="s">
        <v>3115</v>
      </c>
      <c r="E888" s="8">
        <v>9983</v>
      </c>
      <c r="F888" s="5">
        <v>10582</v>
      </c>
      <c r="G888" s="16" t="s">
        <v>1882</v>
      </c>
    </row>
    <row r="889" spans="1:7" x14ac:dyDescent="0.2">
      <c r="A889" s="1" t="s">
        <v>3049</v>
      </c>
      <c r="B889" s="1" t="s">
        <v>696</v>
      </c>
      <c r="C889" s="1" t="s">
        <v>969</v>
      </c>
      <c r="D889" s="1" t="s">
        <v>970</v>
      </c>
      <c r="E889" s="8">
        <v>247</v>
      </c>
      <c r="F889" s="5">
        <v>262</v>
      </c>
      <c r="G889" s="16" t="s">
        <v>971</v>
      </c>
    </row>
    <row r="890" spans="1:7" x14ac:dyDescent="0.2">
      <c r="A890" s="1" t="s">
        <v>3049</v>
      </c>
      <c r="B890" s="1" t="s">
        <v>696</v>
      </c>
      <c r="C890" s="1" t="s">
        <v>966</v>
      </c>
      <c r="D890" s="1" t="s">
        <v>967</v>
      </c>
      <c r="E890" s="8">
        <v>217</v>
      </c>
      <c r="F890" s="5">
        <v>231</v>
      </c>
      <c r="G890" s="16" t="s">
        <v>968</v>
      </c>
    </row>
    <row r="891" spans="1:7" x14ac:dyDescent="0.2">
      <c r="A891" s="1" t="s">
        <v>3049</v>
      </c>
      <c r="B891" s="1" t="s">
        <v>696</v>
      </c>
      <c r="C891" s="1" t="s">
        <v>972</v>
      </c>
      <c r="D891" s="1" t="s">
        <v>973</v>
      </c>
      <c r="E891" s="8">
        <v>234</v>
      </c>
      <c r="F891" s="5">
        <v>249</v>
      </c>
      <c r="G891" s="16" t="s">
        <v>974</v>
      </c>
    </row>
    <row r="892" spans="1:7" x14ac:dyDescent="0.2">
      <c r="A892" s="1" t="s">
        <v>3049</v>
      </c>
      <c r="B892" s="1" t="s">
        <v>1008</v>
      </c>
      <c r="C892" s="1" t="s">
        <v>1150</v>
      </c>
      <c r="D892" s="1" t="s">
        <v>3465</v>
      </c>
      <c r="E892" s="8">
        <v>667</v>
      </c>
      <c r="F892" s="5">
        <v>708</v>
      </c>
      <c r="G892" s="16" t="s">
        <v>1151</v>
      </c>
    </row>
    <row r="893" spans="1:7" x14ac:dyDescent="0.2">
      <c r="A893" s="1" t="s">
        <v>3049</v>
      </c>
      <c r="B893" s="1" t="s">
        <v>1008</v>
      </c>
      <c r="C893" s="1" t="s">
        <v>1152</v>
      </c>
      <c r="D893" s="1" t="s">
        <v>3466</v>
      </c>
      <c r="E893" s="8">
        <v>667</v>
      </c>
      <c r="F893" s="5">
        <v>708</v>
      </c>
      <c r="G893" s="16" t="s">
        <v>1153</v>
      </c>
    </row>
    <row r="894" spans="1:7" x14ac:dyDescent="0.2">
      <c r="A894" s="1" t="s">
        <v>3049</v>
      </c>
      <c r="B894" s="1" t="s">
        <v>1008</v>
      </c>
      <c r="C894" s="1" t="s">
        <v>1158</v>
      </c>
      <c r="D894" s="1" t="s">
        <v>3469</v>
      </c>
      <c r="E894" s="8">
        <v>620</v>
      </c>
      <c r="F894" s="5">
        <v>658</v>
      </c>
      <c r="G894" s="16" t="s">
        <v>1159</v>
      </c>
    </row>
    <row r="895" spans="1:7" x14ac:dyDescent="0.2">
      <c r="A895" s="1" t="s">
        <v>3049</v>
      </c>
      <c r="B895" s="1" t="s">
        <v>1008</v>
      </c>
      <c r="C895" s="1" t="s">
        <v>1146</v>
      </c>
      <c r="D895" s="1" t="s">
        <v>3463</v>
      </c>
      <c r="E895" s="8">
        <v>667</v>
      </c>
      <c r="F895" s="5">
        <v>708</v>
      </c>
      <c r="G895" s="16" t="s">
        <v>1147</v>
      </c>
    </row>
    <row r="896" spans="1:7" x14ac:dyDescent="0.2">
      <c r="A896" s="1" t="s">
        <v>3049</v>
      </c>
      <c r="B896" s="1" t="s">
        <v>1008</v>
      </c>
      <c r="C896" s="1" t="s">
        <v>1154</v>
      </c>
      <c r="D896" s="1" t="s">
        <v>3467</v>
      </c>
      <c r="E896" s="8">
        <v>667</v>
      </c>
      <c r="F896" s="5">
        <v>708</v>
      </c>
      <c r="G896" s="16" t="s">
        <v>1155</v>
      </c>
    </row>
    <row r="897" spans="1:7" x14ac:dyDescent="0.2">
      <c r="A897" s="1" t="s">
        <v>3049</v>
      </c>
      <c r="B897" s="1" t="s">
        <v>1008</v>
      </c>
      <c r="C897" s="1" t="s">
        <v>1148</v>
      </c>
      <c r="D897" s="1" t="s">
        <v>3464</v>
      </c>
      <c r="E897" s="8">
        <v>667</v>
      </c>
      <c r="F897" s="5">
        <v>708</v>
      </c>
      <c r="G897" s="16" t="s">
        <v>1149</v>
      </c>
    </row>
    <row r="898" spans="1:7" x14ac:dyDescent="0.2">
      <c r="A898" s="1" t="s">
        <v>3049</v>
      </c>
      <c r="B898" s="1" t="s">
        <v>1008</v>
      </c>
      <c r="C898" s="1" t="s">
        <v>1156</v>
      </c>
      <c r="D898" s="1" t="s">
        <v>3468</v>
      </c>
      <c r="E898" s="8">
        <v>667</v>
      </c>
      <c r="F898" s="5">
        <v>708</v>
      </c>
      <c r="G898" s="16" t="s">
        <v>1157</v>
      </c>
    </row>
    <row r="899" spans="1:7" x14ac:dyDescent="0.2">
      <c r="A899" s="1" t="s">
        <v>3049</v>
      </c>
      <c r="B899" s="1" t="s">
        <v>3411</v>
      </c>
      <c r="C899" s="1" t="s">
        <v>9</v>
      </c>
      <c r="D899" s="1" t="s">
        <v>3412</v>
      </c>
      <c r="E899" s="8">
        <v>12</v>
      </c>
      <c r="F899" s="5">
        <v>13</v>
      </c>
      <c r="G899" s="16" t="s">
        <v>10</v>
      </c>
    </row>
    <row r="900" spans="1:7" x14ac:dyDescent="0.2">
      <c r="A900" s="1" t="s">
        <v>3049</v>
      </c>
      <c r="B900" s="1" t="s">
        <v>3411</v>
      </c>
      <c r="C900" s="1" t="s">
        <v>581</v>
      </c>
      <c r="D900" s="1" t="s">
        <v>3795</v>
      </c>
      <c r="E900" s="8">
        <v>52</v>
      </c>
      <c r="F900" s="5">
        <v>56</v>
      </c>
      <c r="G900" s="16" t="s">
        <v>582</v>
      </c>
    </row>
    <row r="901" spans="1:7" x14ac:dyDescent="0.2">
      <c r="A901" s="1" t="s">
        <v>3049</v>
      </c>
      <c r="B901" s="1" t="s">
        <v>3411</v>
      </c>
      <c r="C901" s="1" t="s">
        <v>495</v>
      </c>
      <c r="D901" s="1" t="s">
        <v>496</v>
      </c>
      <c r="E901" s="8">
        <v>30</v>
      </c>
      <c r="F901" s="5">
        <v>32</v>
      </c>
      <c r="G901" s="16" t="s">
        <v>497</v>
      </c>
    </row>
    <row r="902" spans="1:7" x14ac:dyDescent="0.2">
      <c r="A902" s="1" t="s">
        <v>3049</v>
      </c>
      <c r="B902" s="1" t="s">
        <v>3411</v>
      </c>
      <c r="C902" s="1" t="s">
        <v>543</v>
      </c>
      <c r="D902" s="1" t="s">
        <v>544</v>
      </c>
      <c r="E902" s="8">
        <v>23</v>
      </c>
      <c r="F902" s="5">
        <v>25</v>
      </c>
      <c r="G902" s="16" t="s">
        <v>545</v>
      </c>
    </row>
    <row r="903" spans="1:7" x14ac:dyDescent="0.2">
      <c r="A903" s="1" t="s">
        <v>3049</v>
      </c>
      <c r="B903" s="1" t="s">
        <v>3411</v>
      </c>
      <c r="C903" s="1" t="s">
        <v>498</v>
      </c>
      <c r="D903" s="1" t="s">
        <v>499</v>
      </c>
      <c r="E903" s="8">
        <v>30</v>
      </c>
      <c r="F903" s="5">
        <v>32</v>
      </c>
      <c r="G903" s="16" t="s">
        <v>500</v>
      </c>
    </row>
    <row r="904" spans="1:7" x14ac:dyDescent="0.2">
      <c r="A904" s="1" t="s">
        <v>3049</v>
      </c>
      <c r="B904" s="1" t="s">
        <v>3411</v>
      </c>
      <c r="C904" s="1" t="s">
        <v>546</v>
      </c>
      <c r="D904" s="1" t="s">
        <v>547</v>
      </c>
      <c r="E904" s="8">
        <v>23</v>
      </c>
      <c r="F904" s="5">
        <v>25</v>
      </c>
      <c r="G904" s="16" t="s">
        <v>548</v>
      </c>
    </row>
    <row r="905" spans="1:7" x14ac:dyDescent="0.2">
      <c r="A905" s="1" t="s">
        <v>3049</v>
      </c>
      <c r="B905" s="1" t="s">
        <v>3411</v>
      </c>
      <c r="C905" s="1" t="s">
        <v>501</v>
      </c>
      <c r="D905" s="1" t="s">
        <v>502</v>
      </c>
      <c r="E905" s="8">
        <v>30</v>
      </c>
      <c r="F905" s="5">
        <v>32</v>
      </c>
      <c r="G905" s="16" t="s">
        <v>503</v>
      </c>
    </row>
    <row r="906" spans="1:7" x14ac:dyDescent="0.2">
      <c r="A906" s="1" t="s">
        <v>3049</v>
      </c>
      <c r="B906" s="1" t="s">
        <v>3411</v>
      </c>
      <c r="C906" s="1" t="s">
        <v>549</v>
      </c>
      <c r="D906" s="1" t="s">
        <v>3794</v>
      </c>
      <c r="E906" s="8">
        <v>23</v>
      </c>
      <c r="F906" s="5">
        <v>25</v>
      </c>
      <c r="G906" s="16" t="s">
        <v>550</v>
      </c>
    </row>
    <row r="907" spans="1:7" x14ac:dyDescent="0.2">
      <c r="A907" s="1" t="s">
        <v>3049</v>
      </c>
      <c r="B907" s="1" t="s">
        <v>3411</v>
      </c>
      <c r="C907" s="1" t="s">
        <v>504</v>
      </c>
      <c r="D907" s="1" t="s">
        <v>505</v>
      </c>
      <c r="E907" s="8">
        <v>30</v>
      </c>
      <c r="F907" s="5">
        <v>32</v>
      </c>
      <c r="G907" s="16" t="s">
        <v>506</v>
      </c>
    </row>
    <row r="908" spans="1:7" x14ac:dyDescent="0.2">
      <c r="A908" s="1" t="s">
        <v>3049</v>
      </c>
      <c r="B908" s="1" t="s">
        <v>3411</v>
      </c>
      <c r="C908" s="1" t="s">
        <v>551</v>
      </c>
      <c r="D908" s="1" t="s">
        <v>552</v>
      </c>
      <c r="E908" s="8">
        <v>23</v>
      </c>
      <c r="F908" s="5">
        <v>25</v>
      </c>
      <c r="G908" s="16" t="s">
        <v>553</v>
      </c>
    </row>
    <row r="909" spans="1:7" x14ac:dyDescent="0.2">
      <c r="A909" s="1" t="s">
        <v>3049</v>
      </c>
      <c r="B909" s="1" t="s">
        <v>3411</v>
      </c>
      <c r="C909" s="1" t="s">
        <v>507</v>
      </c>
      <c r="D909" s="1" t="s">
        <v>3789</v>
      </c>
      <c r="E909" s="8">
        <v>30</v>
      </c>
      <c r="F909" s="5">
        <v>32</v>
      </c>
      <c r="G909" s="16" t="s">
        <v>508</v>
      </c>
    </row>
    <row r="910" spans="1:7" x14ac:dyDescent="0.2">
      <c r="A910" s="1" t="s">
        <v>3049</v>
      </c>
      <c r="B910" s="1" t="s">
        <v>3411</v>
      </c>
      <c r="C910" s="1" t="s">
        <v>572</v>
      </c>
      <c r="D910" s="1" t="s">
        <v>573</v>
      </c>
      <c r="E910" s="8">
        <v>52</v>
      </c>
      <c r="F910" s="5">
        <v>56</v>
      </c>
      <c r="G910" s="16" t="s">
        <v>574</v>
      </c>
    </row>
    <row r="911" spans="1:7" x14ac:dyDescent="0.2">
      <c r="A911" s="1" t="s">
        <v>3049</v>
      </c>
      <c r="B911" s="1" t="s">
        <v>3411</v>
      </c>
      <c r="C911" s="1" t="s">
        <v>575</v>
      </c>
      <c r="D911" s="1" t="s">
        <v>576</v>
      </c>
      <c r="E911" s="8">
        <v>52</v>
      </c>
      <c r="F911" s="5">
        <v>56</v>
      </c>
      <c r="G911" s="16" t="s">
        <v>577</v>
      </c>
    </row>
    <row r="912" spans="1:7" x14ac:dyDescent="0.2">
      <c r="A912" s="1" t="s">
        <v>3049</v>
      </c>
      <c r="B912" s="1" t="s">
        <v>3411</v>
      </c>
      <c r="C912" s="1" t="s">
        <v>509</v>
      </c>
      <c r="D912" s="1" t="s">
        <v>3790</v>
      </c>
      <c r="E912" s="8">
        <v>100</v>
      </c>
      <c r="F912" s="5">
        <v>106</v>
      </c>
      <c r="G912" s="16" t="s">
        <v>510</v>
      </c>
    </row>
    <row r="913" spans="1:7" x14ac:dyDescent="0.2">
      <c r="A913" s="1" t="s">
        <v>3049</v>
      </c>
      <c r="B913" s="1" t="s">
        <v>3411</v>
      </c>
      <c r="C913" s="1" t="s">
        <v>511</v>
      </c>
      <c r="D913" s="1" t="s">
        <v>3791</v>
      </c>
      <c r="E913" s="8">
        <v>100</v>
      </c>
      <c r="F913" s="5">
        <v>106</v>
      </c>
      <c r="G913" s="16" t="s">
        <v>512</v>
      </c>
    </row>
    <row r="914" spans="1:7" x14ac:dyDescent="0.2">
      <c r="A914" s="1" t="s">
        <v>3049</v>
      </c>
      <c r="B914" s="1" t="s">
        <v>3411</v>
      </c>
      <c r="C914" s="1" t="s">
        <v>513</v>
      </c>
      <c r="D914" s="1" t="s">
        <v>579</v>
      </c>
      <c r="E914" s="8">
        <v>100</v>
      </c>
      <c r="F914" s="5">
        <v>106</v>
      </c>
      <c r="G914" s="16" t="s">
        <v>514</v>
      </c>
    </row>
    <row r="915" spans="1:7" x14ac:dyDescent="0.2">
      <c r="A915" s="1" t="s">
        <v>3049</v>
      </c>
      <c r="B915" s="1" t="s">
        <v>3411</v>
      </c>
      <c r="C915" s="1" t="s">
        <v>578</v>
      </c>
      <c r="D915" s="1" t="s">
        <v>579</v>
      </c>
      <c r="E915" s="8">
        <v>52</v>
      </c>
      <c r="F915" s="5">
        <v>56</v>
      </c>
      <c r="G915" s="16" t="s">
        <v>580</v>
      </c>
    </row>
    <row r="916" spans="1:7" x14ac:dyDescent="0.2">
      <c r="A916" s="1" t="s">
        <v>3049</v>
      </c>
      <c r="B916" s="1" t="s">
        <v>3411</v>
      </c>
      <c r="C916" s="1" t="s">
        <v>515</v>
      </c>
      <c r="D916" s="1" t="s">
        <v>3792</v>
      </c>
      <c r="E916" s="8">
        <v>100</v>
      </c>
      <c r="F916" s="5">
        <v>106</v>
      </c>
      <c r="G916" s="16" t="s">
        <v>516</v>
      </c>
    </row>
    <row r="917" spans="1:7" x14ac:dyDescent="0.2">
      <c r="A917" s="1" t="s">
        <v>3049</v>
      </c>
      <c r="B917" s="1" t="s">
        <v>3411</v>
      </c>
      <c r="C917" s="1" t="s">
        <v>517</v>
      </c>
      <c r="D917" s="1" t="s">
        <v>3793</v>
      </c>
      <c r="E917" s="8">
        <v>100</v>
      </c>
      <c r="F917" s="5">
        <v>106</v>
      </c>
      <c r="G917" s="16" t="s">
        <v>518</v>
      </c>
    </row>
    <row r="918" spans="1:7" s="15" customFormat="1" x14ac:dyDescent="0.2">
      <c r="A918" s="12" t="s">
        <v>3049</v>
      </c>
      <c r="B918" s="12" t="s">
        <v>1269</v>
      </c>
      <c r="C918" s="12" t="s">
        <v>1346</v>
      </c>
      <c r="D918" s="12" t="s">
        <v>4419</v>
      </c>
      <c r="E918" s="13">
        <v>415</v>
      </c>
      <c r="F918" s="14">
        <v>440</v>
      </c>
      <c r="G918" s="39" t="s">
        <v>1347</v>
      </c>
    </row>
    <row r="919" spans="1:7" s="15" customFormat="1" x14ac:dyDescent="0.2">
      <c r="A919" s="12" t="s">
        <v>3049</v>
      </c>
      <c r="B919" s="12" t="s">
        <v>1269</v>
      </c>
      <c r="C919" s="12" t="s">
        <v>4422</v>
      </c>
      <c r="D919" s="12" t="s">
        <v>4423</v>
      </c>
      <c r="E919" s="13">
        <v>415</v>
      </c>
      <c r="F919" s="14">
        <v>440</v>
      </c>
      <c r="G919" s="39" t="s">
        <v>4424</v>
      </c>
    </row>
    <row r="920" spans="1:7" s="15" customFormat="1" x14ac:dyDescent="0.2">
      <c r="A920" s="12" t="s">
        <v>3049</v>
      </c>
      <c r="B920" s="12" t="s">
        <v>1269</v>
      </c>
      <c r="C920" s="12" t="s">
        <v>4425</v>
      </c>
      <c r="D920" s="12" t="s">
        <v>4426</v>
      </c>
      <c r="E920" s="13">
        <v>415</v>
      </c>
      <c r="F920" s="14">
        <v>440</v>
      </c>
      <c r="G920" s="39" t="s">
        <v>4427</v>
      </c>
    </row>
    <row r="921" spans="1:7" s="15" customFormat="1" x14ac:dyDescent="0.2">
      <c r="A921" s="12" t="s">
        <v>3049</v>
      </c>
      <c r="B921" s="12" t="s">
        <v>1269</v>
      </c>
      <c r="C921" s="12" t="s">
        <v>1342</v>
      </c>
      <c r="D921" s="12" t="s">
        <v>4417</v>
      </c>
      <c r="E921" s="13">
        <v>415</v>
      </c>
      <c r="F921" s="14">
        <v>440</v>
      </c>
      <c r="G921" s="39" t="s">
        <v>1343</v>
      </c>
    </row>
    <row r="922" spans="1:7" s="15" customFormat="1" x14ac:dyDescent="0.2">
      <c r="A922" s="12" t="s">
        <v>3049</v>
      </c>
      <c r="B922" s="12" t="s">
        <v>1269</v>
      </c>
      <c r="C922" s="12" t="s">
        <v>1344</v>
      </c>
      <c r="D922" s="12" t="s">
        <v>4418</v>
      </c>
      <c r="E922" s="13">
        <v>415</v>
      </c>
      <c r="F922" s="14">
        <v>440</v>
      </c>
      <c r="G922" s="39" t="s">
        <v>1345</v>
      </c>
    </row>
    <row r="923" spans="1:7" s="15" customFormat="1" x14ac:dyDescent="0.2">
      <c r="A923" s="12" t="s">
        <v>3049</v>
      </c>
      <c r="B923" s="12" t="s">
        <v>1269</v>
      </c>
      <c r="C923" s="12" t="s">
        <v>1348</v>
      </c>
      <c r="D923" s="12" t="s">
        <v>4420</v>
      </c>
      <c r="E923" s="13">
        <v>415</v>
      </c>
      <c r="F923" s="14">
        <v>440</v>
      </c>
      <c r="G923" s="39" t="s">
        <v>1349</v>
      </c>
    </row>
    <row r="924" spans="1:7" s="15" customFormat="1" x14ac:dyDescent="0.2">
      <c r="A924" s="12" t="s">
        <v>3049</v>
      </c>
      <c r="B924" s="12" t="s">
        <v>1269</v>
      </c>
      <c r="C924" s="12" t="s">
        <v>1350</v>
      </c>
      <c r="D924" s="12" t="s">
        <v>4421</v>
      </c>
      <c r="E924" s="13">
        <v>415</v>
      </c>
      <c r="F924" s="14">
        <v>440</v>
      </c>
      <c r="G924" s="39" t="s">
        <v>1351</v>
      </c>
    </row>
    <row r="925" spans="1:7" s="15" customFormat="1" x14ac:dyDescent="0.2">
      <c r="A925" s="12" t="s">
        <v>3049</v>
      </c>
      <c r="B925" s="12" t="s">
        <v>1269</v>
      </c>
      <c r="C925" s="12" t="s">
        <v>1272</v>
      </c>
      <c r="D925" s="12" t="s">
        <v>3305</v>
      </c>
      <c r="E925" s="13">
        <v>741</v>
      </c>
      <c r="F925" s="14">
        <v>786</v>
      </c>
      <c r="G925" s="39" t="s">
        <v>1273</v>
      </c>
    </row>
    <row r="926" spans="1:7" s="15" customFormat="1" x14ac:dyDescent="0.2">
      <c r="A926" s="12" t="s">
        <v>3049</v>
      </c>
      <c r="B926" s="12" t="s">
        <v>1269</v>
      </c>
      <c r="C926" s="12" t="s">
        <v>1305</v>
      </c>
      <c r="D926" s="12" t="s">
        <v>3321</v>
      </c>
      <c r="E926" s="13">
        <v>679</v>
      </c>
      <c r="F926" s="14">
        <v>720</v>
      </c>
      <c r="G926" s="39" t="s">
        <v>1306</v>
      </c>
    </row>
    <row r="927" spans="1:7" s="15" customFormat="1" x14ac:dyDescent="0.2">
      <c r="A927" s="12" t="s">
        <v>3049</v>
      </c>
      <c r="B927" s="12" t="s">
        <v>1269</v>
      </c>
      <c r="C927" s="12" t="s">
        <v>1270</v>
      </c>
      <c r="D927" s="12" t="s">
        <v>3304</v>
      </c>
      <c r="E927" s="13">
        <v>741</v>
      </c>
      <c r="F927" s="14">
        <v>786</v>
      </c>
      <c r="G927" s="39" t="s">
        <v>1271</v>
      </c>
    </row>
    <row r="928" spans="1:7" s="15" customFormat="1" x14ac:dyDescent="0.2">
      <c r="A928" s="12" t="s">
        <v>3049</v>
      </c>
      <c r="B928" s="12" t="s">
        <v>1269</v>
      </c>
      <c r="C928" s="12" t="s">
        <v>1307</v>
      </c>
      <c r="D928" s="12" t="s">
        <v>3322</v>
      </c>
      <c r="E928" s="13">
        <v>679</v>
      </c>
      <c r="F928" s="14">
        <v>720</v>
      </c>
      <c r="G928" s="39" t="s">
        <v>1308</v>
      </c>
    </row>
    <row r="929" spans="1:7" s="15" customFormat="1" x14ac:dyDescent="0.2">
      <c r="A929" s="12" t="s">
        <v>3049</v>
      </c>
      <c r="B929" s="12" t="s">
        <v>1269</v>
      </c>
      <c r="C929" s="12" t="s">
        <v>1274</v>
      </c>
      <c r="D929" s="12" t="s">
        <v>3306</v>
      </c>
      <c r="E929" s="13">
        <v>741</v>
      </c>
      <c r="F929" s="14">
        <v>786</v>
      </c>
      <c r="G929" s="39" t="s">
        <v>1275</v>
      </c>
    </row>
    <row r="930" spans="1:7" x14ac:dyDescent="0.2">
      <c r="A930" s="1" t="s">
        <v>3045</v>
      </c>
      <c r="B930" s="1" t="s">
        <v>3</v>
      </c>
      <c r="C930" s="1" t="s">
        <v>3728</v>
      </c>
      <c r="D930" s="1" t="s">
        <v>3729</v>
      </c>
      <c r="E930" s="8">
        <v>517</v>
      </c>
      <c r="F930" s="5">
        <v>549</v>
      </c>
      <c r="G930" s="16" t="s">
        <v>3730</v>
      </c>
    </row>
    <row r="931" spans="1:7" x14ac:dyDescent="0.2">
      <c r="A931" s="1" t="s">
        <v>3049</v>
      </c>
      <c r="B931" s="1" t="s">
        <v>696</v>
      </c>
      <c r="C931" s="1" t="s">
        <v>739</v>
      </c>
      <c r="D931" s="1" t="s">
        <v>740</v>
      </c>
      <c r="E931" s="8">
        <v>55</v>
      </c>
      <c r="F931" s="5">
        <v>59</v>
      </c>
      <c r="G931" s="16" t="s">
        <v>741</v>
      </c>
    </row>
    <row r="932" spans="1:7" x14ac:dyDescent="0.2">
      <c r="A932" s="1" t="s">
        <v>3049</v>
      </c>
      <c r="B932" s="1" t="s">
        <v>696</v>
      </c>
      <c r="C932" s="1" t="s">
        <v>730</v>
      </c>
      <c r="D932" s="1" t="s">
        <v>731</v>
      </c>
      <c r="E932" s="8">
        <v>51</v>
      </c>
      <c r="F932" s="5">
        <v>55</v>
      </c>
      <c r="G932" s="16" t="s">
        <v>732</v>
      </c>
    </row>
    <row r="933" spans="1:7" x14ac:dyDescent="0.2">
      <c r="A933" s="1" t="s">
        <v>3049</v>
      </c>
      <c r="B933" s="1" t="s">
        <v>696</v>
      </c>
      <c r="C933" s="1" t="s">
        <v>697</v>
      </c>
      <c r="D933" s="1" t="s">
        <v>2921</v>
      </c>
      <c r="E933" s="8">
        <v>51</v>
      </c>
      <c r="F933" s="5">
        <v>55</v>
      </c>
      <c r="G933" s="16" t="s">
        <v>698</v>
      </c>
    </row>
    <row r="934" spans="1:7" x14ac:dyDescent="0.2">
      <c r="A934" s="1" t="s">
        <v>3049</v>
      </c>
      <c r="B934" s="1" t="s">
        <v>696</v>
      </c>
      <c r="C934" s="1" t="s">
        <v>701</v>
      </c>
      <c r="D934" s="1" t="s">
        <v>3853</v>
      </c>
      <c r="E934" s="8">
        <v>162</v>
      </c>
      <c r="F934" s="5">
        <v>172</v>
      </c>
      <c r="G934" s="16" t="s">
        <v>702</v>
      </c>
    </row>
    <row r="935" spans="1:7" x14ac:dyDescent="0.2">
      <c r="A935" s="1" t="s">
        <v>3049</v>
      </c>
      <c r="B935" s="1" t="s">
        <v>696</v>
      </c>
      <c r="C935" s="1" t="s">
        <v>699</v>
      </c>
      <c r="D935" s="1" t="s">
        <v>4719</v>
      </c>
      <c r="E935" s="8">
        <v>247</v>
      </c>
      <c r="F935" s="5">
        <v>262</v>
      </c>
      <c r="G935" s="16" t="s">
        <v>700</v>
      </c>
    </row>
    <row r="936" spans="1:7" x14ac:dyDescent="0.2">
      <c r="A936" s="1" t="s">
        <v>3049</v>
      </c>
      <c r="B936" s="1" t="s">
        <v>696</v>
      </c>
      <c r="C936" s="1" t="s">
        <v>733</v>
      </c>
      <c r="D936" s="1" t="s">
        <v>4723</v>
      </c>
      <c r="E936" s="8">
        <v>247</v>
      </c>
      <c r="F936" s="5">
        <v>262</v>
      </c>
      <c r="G936" s="16" t="s">
        <v>734</v>
      </c>
    </row>
    <row r="937" spans="1:7" x14ac:dyDescent="0.2">
      <c r="A937" s="1" t="s">
        <v>3049</v>
      </c>
      <c r="B937" s="1" t="s">
        <v>696</v>
      </c>
      <c r="C937" s="1" t="s">
        <v>736</v>
      </c>
      <c r="D937" s="1" t="s">
        <v>737</v>
      </c>
      <c r="E937" s="8">
        <v>49</v>
      </c>
      <c r="F937" s="5">
        <v>52</v>
      </c>
      <c r="G937" s="16" t="s">
        <v>738</v>
      </c>
    </row>
    <row r="938" spans="1:7" x14ac:dyDescent="0.2">
      <c r="A938" s="1" t="s">
        <v>3049</v>
      </c>
      <c r="B938" s="1" t="s">
        <v>696</v>
      </c>
      <c r="C938" s="1" t="s">
        <v>718</v>
      </c>
      <c r="D938" s="1" t="s">
        <v>719</v>
      </c>
      <c r="E938" s="8">
        <v>12</v>
      </c>
      <c r="F938" s="5">
        <v>13</v>
      </c>
      <c r="G938" s="16" t="s">
        <v>720</v>
      </c>
    </row>
    <row r="939" spans="1:7" x14ac:dyDescent="0.2">
      <c r="A939" s="1" t="s">
        <v>3049</v>
      </c>
      <c r="B939" s="1" t="s">
        <v>696</v>
      </c>
      <c r="C939" s="1" t="s">
        <v>721</v>
      </c>
      <c r="D939" s="1" t="s">
        <v>722</v>
      </c>
      <c r="E939" s="8">
        <v>12</v>
      </c>
      <c r="F939" s="5">
        <v>13</v>
      </c>
      <c r="G939" s="16" t="s">
        <v>723</v>
      </c>
    </row>
    <row r="940" spans="1:7" x14ac:dyDescent="0.2">
      <c r="A940" s="1" t="s">
        <v>3049</v>
      </c>
      <c r="B940" s="1" t="s">
        <v>3338</v>
      </c>
      <c r="C940" s="1" t="s">
        <v>4182</v>
      </c>
      <c r="D940" s="1" t="s">
        <v>4183</v>
      </c>
      <c r="E940" s="8">
        <v>1243</v>
      </c>
      <c r="F940" s="5">
        <v>1318</v>
      </c>
      <c r="G940" s="16" t="s">
        <v>4184</v>
      </c>
    </row>
    <row r="941" spans="1:7" x14ac:dyDescent="0.2">
      <c r="A941" s="1" t="s">
        <v>3049</v>
      </c>
      <c r="B941" s="1" t="s">
        <v>3338</v>
      </c>
      <c r="C941" s="1" t="s">
        <v>4185</v>
      </c>
      <c r="D941" s="1" t="s">
        <v>4186</v>
      </c>
      <c r="E941" s="8">
        <v>1243</v>
      </c>
      <c r="F941" s="5">
        <v>1318</v>
      </c>
      <c r="G941" s="16" t="s">
        <v>4187</v>
      </c>
    </row>
    <row r="942" spans="1:7" x14ac:dyDescent="0.2">
      <c r="A942" s="1" t="s">
        <v>3049</v>
      </c>
      <c r="B942" s="1" t="s">
        <v>1710</v>
      </c>
      <c r="C942" s="1" t="s">
        <v>1778</v>
      </c>
      <c r="D942" s="1" t="s">
        <v>3803</v>
      </c>
      <c r="E942" s="8">
        <v>471</v>
      </c>
      <c r="F942" s="5">
        <v>500</v>
      </c>
      <c r="G942" s="16" t="s">
        <v>1779</v>
      </c>
    </row>
    <row r="943" spans="1:7" x14ac:dyDescent="0.2">
      <c r="A943" s="1" t="s">
        <v>3049</v>
      </c>
      <c r="B943" s="1" t="s">
        <v>1995</v>
      </c>
      <c r="C943" s="1" t="s">
        <v>2211</v>
      </c>
      <c r="D943" s="1" t="s">
        <v>3946</v>
      </c>
      <c r="E943" s="8">
        <v>434</v>
      </c>
      <c r="F943" s="5">
        <v>461</v>
      </c>
      <c r="G943" s="16" t="s">
        <v>2212</v>
      </c>
    </row>
    <row r="944" spans="1:7" x14ac:dyDescent="0.2">
      <c r="A944" s="1" t="s">
        <v>3049</v>
      </c>
      <c r="B944" s="1" t="s">
        <v>1995</v>
      </c>
      <c r="C944" s="1" t="s">
        <v>2213</v>
      </c>
      <c r="D944" s="1" t="s">
        <v>3947</v>
      </c>
      <c r="E944" s="8">
        <v>387</v>
      </c>
      <c r="F944" s="5">
        <v>411</v>
      </c>
      <c r="G944" s="16" t="s">
        <v>2214</v>
      </c>
    </row>
    <row r="945" spans="1:7" x14ac:dyDescent="0.2">
      <c r="A945" s="1" t="s">
        <v>3049</v>
      </c>
      <c r="B945" s="1" t="s">
        <v>1995</v>
      </c>
      <c r="C945" s="1" t="s">
        <v>2898</v>
      </c>
      <c r="D945" s="1" t="s">
        <v>3936</v>
      </c>
      <c r="E945" s="8">
        <v>387</v>
      </c>
      <c r="F945" s="5">
        <v>411</v>
      </c>
      <c r="G945" s="16" t="s">
        <v>2899</v>
      </c>
    </row>
    <row r="946" spans="1:7" x14ac:dyDescent="0.2">
      <c r="A946" s="1" t="s">
        <v>3045</v>
      </c>
      <c r="B946" s="1" t="s">
        <v>2311</v>
      </c>
      <c r="C946" s="1" t="s">
        <v>3011</v>
      </c>
      <c r="D946" s="1" t="s">
        <v>3985</v>
      </c>
      <c r="E946" s="8">
        <v>853</v>
      </c>
      <c r="F946" s="5">
        <v>905</v>
      </c>
      <c r="G946" s="16" t="s">
        <v>3012</v>
      </c>
    </row>
    <row r="947" spans="1:7" x14ac:dyDescent="0.2">
      <c r="A947" s="1" t="s">
        <v>3045</v>
      </c>
      <c r="B947" s="1" t="s">
        <v>3</v>
      </c>
      <c r="C947" s="1" t="s">
        <v>1780</v>
      </c>
      <c r="D947" s="1" t="s">
        <v>3804</v>
      </c>
      <c r="E947" s="8">
        <v>1117</v>
      </c>
      <c r="F947" s="5">
        <v>1185</v>
      </c>
      <c r="G947" s="16" t="s">
        <v>1781</v>
      </c>
    </row>
    <row r="948" spans="1:7" x14ac:dyDescent="0.2">
      <c r="A948" s="1" t="s">
        <v>3049</v>
      </c>
      <c r="B948" s="1" t="s">
        <v>1710</v>
      </c>
      <c r="C948" s="1" t="s">
        <v>1871</v>
      </c>
      <c r="D948" s="1" t="s">
        <v>4106</v>
      </c>
      <c r="E948" s="8">
        <v>4656</v>
      </c>
      <c r="F948" s="5">
        <v>4936</v>
      </c>
      <c r="G948" s="16" t="s">
        <v>1872</v>
      </c>
    </row>
    <row r="949" spans="1:7" x14ac:dyDescent="0.2">
      <c r="A949" s="1" t="s">
        <v>3049</v>
      </c>
      <c r="B949" s="1" t="s">
        <v>1995</v>
      </c>
      <c r="C949" s="1" t="s">
        <v>2903</v>
      </c>
      <c r="D949" s="1" t="s">
        <v>3928</v>
      </c>
      <c r="E949" s="8">
        <v>3551</v>
      </c>
      <c r="F949" s="5">
        <v>3765</v>
      </c>
      <c r="G949" s="16" t="s">
        <v>2904</v>
      </c>
    </row>
    <row r="950" spans="1:7" x14ac:dyDescent="0.2">
      <c r="A950" s="1" t="s">
        <v>3049</v>
      </c>
      <c r="B950" s="1" t="s">
        <v>1531</v>
      </c>
      <c r="C950" s="1" t="s">
        <v>4747</v>
      </c>
      <c r="D950" s="1" t="s">
        <v>4748</v>
      </c>
      <c r="E950" s="8">
        <v>2180</v>
      </c>
      <c r="F950" s="5">
        <v>2311</v>
      </c>
      <c r="G950" s="16" t="s">
        <v>4749</v>
      </c>
    </row>
    <row r="951" spans="1:7" x14ac:dyDescent="0.2">
      <c r="A951" s="1" t="s">
        <v>3049</v>
      </c>
      <c r="B951" s="1" t="s">
        <v>987</v>
      </c>
      <c r="C951" s="1" t="s">
        <v>4750</v>
      </c>
      <c r="D951" s="1" t="s">
        <v>4751</v>
      </c>
      <c r="E951" s="8">
        <v>2180</v>
      </c>
      <c r="F951" s="5">
        <v>2311</v>
      </c>
      <c r="G951" s="16" t="s">
        <v>4752</v>
      </c>
    </row>
    <row r="952" spans="1:7" x14ac:dyDescent="0.2">
      <c r="A952" s="1" t="s">
        <v>3045</v>
      </c>
      <c r="B952" s="1" t="s">
        <v>2311</v>
      </c>
      <c r="C952" s="1" t="s">
        <v>3023</v>
      </c>
      <c r="D952" s="1" t="s">
        <v>4065</v>
      </c>
      <c r="E952" s="8">
        <v>254</v>
      </c>
      <c r="F952" s="5">
        <v>270</v>
      </c>
      <c r="G952" s="16" t="s">
        <v>3024</v>
      </c>
    </row>
    <row r="953" spans="1:7" x14ac:dyDescent="0.2">
      <c r="A953" s="1" t="s">
        <v>3049</v>
      </c>
      <c r="B953" s="1" t="s">
        <v>1485</v>
      </c>
      <c r="C953" s="1" t="s">
        <v>4666</v>
      </c>
      <c r="D953" s="1" t="s">
        <v>4667</v>
      </c>
      <c r="E953" s="8">
        <v>258</v>
      </c>
      <c r="F953" s="5">
        <v>274</v>
      </c>
      <c r="G953" s="16" t="s">
        <v>4668</v>
      </c>
    </row>
    <row r="954" spans="1:7" x14ac:dyDescent="0.2">
      <c r="A954" s="1" t="s">
        <v>3045</v>
      </c>
      <c r="B954" s="1" t="s">
        <v>3</v>
      </c>
      <c r="C954" s="1" t="s">
        <v>3987</v>
      </c>
      <c r="D954" s="1" t="s">
        <v>3988</v>
      </c>
      <c r="E954" s="8">
        <v>3692</v>
      </c>
      <c r="F954" s="5">
        <v>3914</v>
      </c>
      <c r="G954" s="16" t="s">
        <v>3989</v>
      </c>
    </row>
    <row r="955" spans="1:7" x14ac:dyDescent="0.2">
      <c r="A955" s="1" t="s">
        <v>3045</v>
      </c>
      <c r="B955" s="1" t="s">
        <v>2311</v>
      </c>
      <c r="C955" s="1" t="s">
        <v>2801</v>
      </c>
      <c r="D955" s="1" t="s">
        <v>3821</v>
      </c>
      <c r="E955" s="8">
        <v>752</v>
      </c>
      <c r="F955" s="5">
        <v>798</v>
      </c>
      <c r="G955" s="16" t="s">
        <v>2802</v>
      </c>
    </row>
    <row r="956" spans="1:7" x14ac:dyDescent="0.2">
      <c r="A956" s="1" t="s">
        <v>3045</v>
      </c>
      <c r="B956" s="1" t="s">
        <v>2311</v>
      </c>
      <c r="C956" s="1" t="s">
        <v>3021</v>
      </c>
      <c r="D956" s="1" t="s">
        <v>4064</v>
      </c>
      <c r="E956" s="8">
        <v>254</v>
      </c>
      <c r="F956" s="5">
        <v>270</v>
      </c>
      <c r="G956" s="16" t="s">
        <v>3022</v>
      </c>
    </row>
    <row r="957" spans="1:7" x14ac:dyDescent="0.2">
      <c r="A957" s="1" t="s">
        <v>3049</v>
      </c>
      <c r="B957" s="1" t="s">
        <v>4925</v>
      </c>
      <c r="C957" s="1" t="s">
        <v>5007</v>
      </c>
      <c r="D957" s="1" t="s">
        <v>5008</v>
      </c>
      <c r="E957" s="8">
        <v>3240</v>
      </c>
      <c r="F957" s="5">
        <v>3435</v>
      </c>
      <c r="G957" s="16" t="s">
        <v>5009</v>
      </c>
    </row>
    <row r="958" spans="1:7" x14ac:dyDescent="0.2">
      <c r="A958" s="1" t="s">
        <v>3049</v>
      </c>
      <c r="B958" s="1" t="s">
        <v>4925</v>
      </c>
      <c r="C958" s="1" t="s">
        <v>4953</v>
      </c>
      <c r="D958" s="1" t="s">
        <v>4954</v>
      </c>
      <c r="E958" s="8">
        <v>1824</v>
      </c>
      <c r="F958" s="5">
        <v>1934</v>
      </c>
      <c r="G958" s="16" t="s">
        <v>4955</v>
      </c>
    </row>
    <row r="959" spans="1:7" x14ac:dyDescent="0.2">
      <c r="A959" s="1" t="s">
        <v>3049</v>
      </c>
      <c r="B959" s="1" t="s">
        <v>4925</v>
      </c>
      <c r="C959" s="1" t="s">
        <v>4962</v>
      </c>
      <c r="D959" s="1" t="s">
        <v>4963</v>
      </c>
      <c r="E959" s="8">
        <v>2120</v>
      </c>
      <c r="F959" s="5">
        <v>2248</v>
      </c>
      <c r="G959" s="16" t="s">
        <v>4964</v>
      </c>
    </row>
    <row r="960" spans="1:7" x14ac:dyDescent="0.2">
      <c r="A960" s="1" t="s">
        <v>3049</v>
      </c>
      <c r="B960" s="1" t="s">
        <v>4925</v>
      </c>
      <c r="C960" s="1" t="s">
        <v>4968</v>
      </c>
      <c r="D960" s="1" t="s">
        <v>4969</v>
      </c>
      <c r="E960" s="8">
        <v>3523</v>
      </c>
      <c r="F960" s="5">
        <v>3735</v>
      </c>
      <c r="G960" s="16" t="s">
        <v>4970</v>
      </c>
    </row>
    <row r="961" spans="1:7" x14ac:dyDescent="0.2">
      <c r="A961" s="1" t="s">
        <v>3049</v>
      </c>
      <c r="B961" s="1" t="s">
        <v>4925</v>
      </c>
      <c r="C961" s="1" t="s">
        <v>5049</v>
      </c>
      <c r="D961" s="1" t="s">
        <v>5050</v>
      </c>
      <c r="E961" s="8">
        <v>2315</v>
      </c>
      <c r="F961" s="5">
        <v>2454</v>
      </c>
      <c r="G961" s="16" t="s">
        <v>5051</v>
      </c>
    </row>
    <row r="962" spans="1:7" x14ac:dyDescent="0.2">
      <c r="A962" s="1" t="s">
        <v>3049</v>
      </c>
      <c r="B962" s="1" t="s">
        <v>4925</v>
      </c>
      <c r="C962" s="1" t="s">
        <v>4950</v>
      </c>
      <c r="D962" s="1" t="s">
        <v>4951</v>
      </c>
      <c r="E962" s="8">
        <v>1741</v>
      </c>
      <c r="F962" s="5">
        <v>1846</v>
      </c>
      <c r="G962" s="16" t="s">
        <v>4952</v>
      </c>
    </row>
    <row r="963" spans="1:7" x14ac:dyDescent="0.2">
      <c r="A963" s="1" t="s">
        <v>3049</v>
      </c>
      <c r="B963" s="1" t="s">
        <v>4925</v>
      </c>
      <c r="C963" s="1" t="s">
        <v>5028</v>
      </c>
      <c r="D963" s="1" t="s">
        <v>5029</v>
      </c>
      <c r="E963" s="8">
        <v>3980</v>
      </c>
      <c r="F963" s="5">
        <v>4219</v>
      </c>
      <c r="G963" s="16" t="s">
        <v>5030</v>
      </c>
    </row>
    <row r="964" spans="1:7" x14ac:dyDescent="0.2">
      <c r="A964" s="1" t="s">
        <v>3049</v>
      </c>
      <c r="B964" s="1" t="s">
        <v>4925</v>
      </c>
      <c r="C964" s="1" t="s">
        <v>5001</v>
      </c>
      <c r="D964" s="1" t="s">
        <v>5002</v>
      </c>
      <c r="E964" s="8">
        <v>3240</v>
      </c>
      <c r="F964" s="5">
        <v>3435</v>
      </c>
      <c r="G964" s="16" t="s">
        <v>5003</v>
      </c>
    </row>
    <row r="965" spans="1:7" x14ac:dyDescent="0.2">
      <c r="A965" s="1" t="s">
        <v>3049</v>
      </c>
      <c r="B965" s="1" t="s">
        <v>4925</v>
      </c>
      <c r="C965" s="1" t="s">
        <v>4993</v>
      </c>
      <c r="D965" s="1" t="s">
        <v>4994</v>
      </c>
      <c r="E965" s="8">
        <v>3240</v>
      </c>
      <c r="F965" s="5">
        <v>3435</v>
      </c>
      <c r="G965" s="16" t="s">
        <v>4995</v>
      </c>
    </row>
    <row r="966" spans="1:7" x14ac:dyDescent="0.2">
      <c r="A966" s="1" t="s">
        <v>3049</v>
      </c>
      <c r="B966" s="1" t="s">
        <v>4925</v>
      </c>
      <c r="C966" s="1" t="s">
        <v>4996</v>
      </c>
      <c r="D966" s="1" t="s">
        <v>4997</v>
      </c>
      <c r="E966" s="8">
        <v>3240</v>
      </c>
      <c r="F966" s="5">
        <v>3435</v>
      </c>
      <c r="G966" s="16" t="s">
        <v>4998</v>
      </c>
    </row>
    <row r="967" spans="1:7" x14ac:dyDescent="0.2">
      <c r="A967" s="1" t="s">
        <v>3049</v>
      </c>
      <c r="B967" s="1" t="s">
        <v>4925</v>
      </c>
      <c r="C967" s="1" t="s">
        <v>4956</v>
      </c>
      <c r="D967" s="1" t="s">
        <v>4957</v>
      </c>
      <c r="E967" s="8">
        <v>1741</v>
      </c>
      <c r="F967" s="5">
        <v>1846</v>
      </c>
      <c r="G967" s="16" t="s">
        <v>4958</v>
      </c>
    </row>
    <row r="968" spans="1:7" x14ac:dyDescent="0.2">
      <c r="A968" s="1" t="s">
        <v>3049</v>
      </c>
      <c r="B968" s="1" t="s">
        <v>4925</v>
      </c>
      <c r="C968" s="1" t="s">
        <v>5016</v>
      </c>
      <c r="D968" s="1" t="s">
        <v>5017</v>
      </c>
      <c r="E968" s="8">
        <v>4235</v>
      </c>
      <c r="F968" s="5">
        <v>4490</v>
      </c>
      <c r="G968" s="16" t="s">
        <v>5018</v>
      </c>
    </row>
    <row r="969" spans="1:7" x14ac:dyDescent="0.2">
      <c r="A969" s="1" t="s">
        <v>3049</v>
      </c>
      <c r="B969" s="1" t="s">
        <v>4925</v>
      </c>
      <c r="C969" s="1" t="s">
        <v>5019</v>
      </c>
      <c r="D969" s="1" t="s">
        <v>5020</v>
      </c>
      <c r="E969" s="8">
        <v>4235</v>
      </c>
      <c r="F969" s="5">
        <v>4490</v>
      </c>
      <c r="G969" s="16" t="s">
        <v>5021</v>
      </c>
    </row>
    <row r="970" spans="1:7" x14ac:dyDescent="0.2">
      <c r="A970" s="1" t="s">
        <v>3049</v>
      </c>
      <c r="B970" s="1" t="s">
        <v>4925</v>
      </c>
      <c r="C970" s="1" t="s">
        <v>4932</v>
      </c>
      <c r="D970" s="1" t="s">
        <v>4933</v>
      </c>
      <c r="E970" s="8">
        <v>2315</v>
      </c>
      <c r="F970" s="5">
        <v>2454</v>
      </c>
      <c r="G970" s="16" t="s">
        <v>4934</v>
      </c>
    </row>
    <row r="971" spans="1:7" x14ac:dyDescent="0.2">
      <c r="A971" s="1" t="s">
        <v>3049</v>
      </c>
      <c r="B971" s="1" t="s">
        <v>4925</v>
      </c>
      <c r="C971" s="1" t="s">
        <v>5046</v>
      </c>
      <c r="D971" s="1" t="s">
        <v>5047</v>
      </c>
      <c r="E971" s="8">
        <v>2315</v>
      </c>
      <c r="F971" s="5">
        <v>2454</v>
      </c>
      <c r="G971" s="16" t="s">
        <v>5048</v>
      </c>
    </row>
    <row r="972" spans="1:7" x14ac:dyDescent="0.2">
      <c r="A972" s="1" t="s">
        <v>3049</v>
      </c>
      <c r="B972" s="1" t="s">
        <v>4925</v>
      </c>
      <c r="C972" s="1" t="s">
        <v>4987</v>
      </c>
      <c r="D972" s="1" t="s">
        <v>4988</v>
      </c>
      <c r="E972" s="8">
        <v>4613</v>
      </c>
      <c r="F972" s="5">
        <v>4890</v>
      </c>
      <c r="G972" s="16" t="s">
        <v>4989</v>
      </c>
    </row>
    <row r="973" spans="1:7" x14ac:dyDescent="0.2">
      <c r="A973" s="1" t="s">
        <v>3049</v>
      </c>
      <c r="B973" s="1" t="s">
        <v>4925</v>
      </c>
      <c r="C973" s="1" t="s">
        <v>4971</v>
      </c>
      <c r="D973" s="1" t="s">
        <v>4972</v>
      </c>
      <c r="E973" s="8">
        <v>3523</v>
      </c>
      <c r="F973" s="5">
        <v>3735</v>
      </c>
      <c r="G973" s="16" t="s">
        <v>4973</v>
      </c>
    </row>
    <row r="974" spans="1:7" x14ac:dyDescent="0.2">
      <c r="A974" s="1" t="s">
        <v>3049</v>
      </c>
      <c r="B974" s="1" t="s">
        <v>4925</v>
      </c>
      <c r="C974" s="1" t="s">
        <v>5061</v>
      </c>
      <c r="D974" s="1" t="s">
        <v>5062</v>
      </c>
      <c r="E974" s="8">
        <v>4985</v>
      </c>
      <c r="F974" s="5">
        <v>5285</v>
      </c>
      <c r="G974" s="16" t="s">
        <v>5063</v>
      </c>
    </row>
    <row r="975" spans="1:7" x14ac:dyDescent="0.2">
      <c r="A975" s="1" t="s">
        <v>3049</v>
      </c>
      <c r="B975" s="1" t="s">
        <v>4925</v>
      </c>
      <c r="C975" s="1" t="s">
        <v>5037</v>
      </c>
      <c r="D975" s="1" t="s">
        <v>5038</v>
      </c>
      <c r="E975" s="8">
        <v>4987</v>
      </c>
      <c r="F975" s="5">
        <v>5287</v>
      </c>
      <c r="G975" s="16" t="s">
        <v>5039</v>
      </c>
    </row>
    <row r="976" spans="1:7" x14ac:dyDescent="0.2">
      <c r="A976" s="1" t="s">
        <v>3049</v>
      </c>
      <c r="B976" s="1" t="s">
        <v>4925</v>
      </c>
      <c r="C976" s="1" t="s">
        <v>4926</v>
      </c>
      <c r="D976" s="1" t="s">
        <v>4927</v>
      </c>
      <c r="E976" s="8">
        <v>2490</v>
      </c>
      <c r="F976" s="5">
        <v>2640</v>
      </c>
      <c r="G976" s="16" t="s">
        <v>4928</v>
      </c>
    </row>
    <row r="977" spans="1:7" x14ac:dyDescent="0.2">
      <c r="A977" s="1" t="s">
        <v>3049</v>
      </c>
      <c r="B977" s="1" t="s">
        <v>4925</v>
      </c>
      <c r="C977" s="1" t="s">
        <v>5031</v>
      </c>
      <c r="D977" s="1" t="s">
        <v>5032</v>
      </c>
      <c r="E977" s="8">
        <v>4341</v>
      </c>
      <c r="F977" s="5">
        <v>4602</v>
      </c>
      <c r="G977" s="16" t="s">
        <v>5033</v>
      </c>
    </row>
    <row r="978" spans="1:7" x14ac:dyDescent="0.2">
      <c r="A978" s="1" t="s">
        <v>3049</v>
      </c>
      <c r="B978" s="1" t="s">
        <v>4925</v>
      </c>
      <c r="C978" s="1" t="s">
        <v>4977</v>
      </c>
      <c r="D978" s="1" t="s">
        <v>4978</v>
      </c>
      <c r="E978" s="8">
        <v>4347</v>
      </c>
      <c r="F978" s="5">
        <v>4608</v>
      </c>
      <c r="G978" s="16" t="s">
        <v>4979</v>
      </c>
    </row>
    <row r="979" spans="1:7" x14ac:dyDescent="0.2">
      <c r="A979" s="1" t="s">
        <v>3049</v>
      </c>
      <c r="B979" s="1" t="s">
        <v>4925</v>
      </c>
      <c r="C979" s="1" t="s">
        <v>4982</v>
      </c>
      <c r="D979" s="1" t="s">
        <v>4978</v>
      </c>
      <c r="E979" s="8">
        <v>2315</v>
      </c>
      <c r="F979" s="5">
        <v>2454</v>
      </c>
      <c r="G979" s="16" t="s">
        <v>4983</v>
      </c>
    </row>
    <row r="980" spans="1:7" x14ac:dyDescent="0.2">
      <c r="A980" s="1" t="s">
        <v>3049</v>
      </c>
      <c r="B980" s="1" t="s">
        <v>4925</v>
      </c>
      <c r="C980" s="1" t="s">
        <v>5034</v>
      </c>
      <c r="D980" s="1" t="s">
        <v>5035</v>
      </c>
      <c r="E980" s="8">
        <v>3240</v>
      </c>
      <c r="F980" s="5">
        <v>3435</v>
      </c>
      <c r="G980" s="16" t="s">
        <v>5036</v>
      </c>
    </row>
    <row r="981" spans="1:7" x14ac:dyDescent="0.2">
      <c r="A981" s="1" t="s">
        <v>3049</v>
      </c>
      <c r="B981" s="1" t="s">
        <v>4925</v>
      </c>
      <c r="C981" s="1" t="s">
        <v>5058</v>
      </c>
      <c r="D981" s="1" t="s">
        <v>5059</v>
      </c>
      <c r="E981" s="8">
        <v>3141</v>
      </c>
      <c r="F981" s="5">
        <v>3330</v>
      </c>
      <c r="G981" s="16" t="s">
        <v>5060</v>
      </c>
    </row>
    <row r="982" spans="1:7" x14ac:dyDescent="0.2">
      <c r="A982" s="1" t="s">
        <v>3049</v>
      </c>
      <c r="B982" s="1" t="s">
        <v>4925</v>
      </c>
      <c r="C982" s="1" t="s">
        <v>4947</v>
      </c>
      <c r="D982" s="1" t="s">
        <v>4948</v>
      </c>
      <c r="E982" s="8">
        <v>1824</v>
      </c>
      <c r="F982" s="5">
        <v>1934</v>
      </c>
      <c r="G982" s="16" t="s">
        <v>4949</v>
      </c>
    </row>
    <row r="983" spans="1:7" x14ac:dyDescent="0.2">
      <c r="A983" s="1" t="s">
        <v>3049</v>
      </c>
      <c r="B983" s="1" t="s">
        <v>4925</v>
      </c>
      <c r="C983" s="1" t="s">
        <v>4941</v>
      </c>
      <c r="D983" s="1" t="s">
        <v>4942</v>
      </c>
      <c r="E983" s="8">
        <v>2315</v>
      </c>
      <c r="F983" s="5">
        <v>2454</v>
      </c>
      <c r="G983" s="16" t="s">
        <v>4943</v>
      </c>
    </row>
    <row r="984" spans="1:7" x14ac:dyDescent="0.2">
      <c r="A984" s="1" t="s">
        <v>3049</v>
      </c>
      <c r="B984" s="1" t="s">
        <v>4925</v>
      </c>
      <c r="C984" s="1" t="s">
        <v>4990</v>
      </c>
      <c r="D984" s="1" t="s">
        <v>4991</v>
      </c>
      <c r="E984" s="8">
        <v>3240</v>
      </c>
      <c r="F984" s="5">
        <v>3435</v>
      </c>
      <c r="G984" s="16" t="s">
        <v>4992</v>
      </c>
    </row>
    <row r="985" spans="1:7" x14ac:dyDescent="0.2">
      <c r="A985" s="1" t="s">
        <v>3049</v>
      </c>
      <c r="B985" s="1" t="s">
        <v>4925</v>
      </c>
      <c r="C985" s="1" t="s">
        <v>4999</v>
      </c>
      <c r="D985" s="1" t="s">
        <v>4991</v>
      </c>
      <c r="E985" s="8">
        <v>3240</v>
      </c>
      <c r="F985" s="5">
        <v>3435</v>
      </c>
      <c r="G985" s="16" t="s">
        <v>5000</v>
      </c>
    </row>
    <row r="986" spans="1:7" x14ac:dyDescent="0.2">
      <c r="A986" s="1" t="s">
        <v>3049</v>
      </c>
      <c r="B986" s="1" t="s">
        <v>4925</v>
      </c>
      <c r="C986" s="1" t="s">
        <v>5022</v>
      </c>
      <c r="D986" s="1" t="s">
        <v>5023</v>
      </c>
      <c r="E986" s="8">
        <v>2315</v>
      </c>
      <c r="F986" s="5">
        <v>2454</v>
      </c>
      <c r="G986" s="16" t="s">
        <v>5024</v>
      </c>
    </row>
    <row r="987" spans="1:7" x14ac:dyDescent="0.2">
      <c r="A987" s="1" t="s">
        <v>3049</v>
      </c>
      <c r="B987" s="1" t="s">
        <v>4925</v>
      </c>
      <c r="C987" s="1" t="s">
        <v>4929</v>
      </c>
      <c r="D987" s="1" t="s">
        <v>4930</v>
      </c>
      <c r="E987" s="8">
        <v>3240</v>
      </c>
      <c r="F987" s="5">
        <v>3435</v>
      </c>
      <c r="G987" s="16" t="s">
        <v>4931</v>
      </c>
    </row>
    <row r="988" spans="1:7" x14ac:dyDescent="0.2">
      <c r="A988" s="1" t="s">
        <v>3049</v>
      </c>
      <c r="B988" s="1" t="s">
        <v>4925</v>
      </c>
      <c r="C988" s="1" t="s">
        <v>4959</v>
      </c>
      <c r="D988" s="1" t="s">
        <v>4960</v>
      </c>
      <c r="E988" s="8">
        <v>2084</v>
      </c>
      <c r="F988" s="5">
        <v>2210</v>
      </c>
      <c r="G988" s="16" t="s">
        <v>4961</v>
      </c>
    </row>
    <row r="989" spans="1:7" x14ac:dyDescent="0.2">
      <c r="A989" s="1" t="s">
        <v>3049</v>
      </c>
      <c r="B989" s="1" t="s">
        <v>4925</v>
      </c>
      <c r="C989" s="1" t="s">
        <v>5025</v>
      </c>
      <c r="D989" s="1" t="s">
        <v>5026</v>
      </c>
      <c r="E989" s="8">
        <v>2986</v>
      </c>
      <c r="F989" s="5">
        <v>3166</v>
      </c>
      <c r="G989" s="16" t="s">
        <v>5027</v>
      </c>
    </row>
    <row r="990" spans="1:7" x14ac:dyDescent="0.2">
      <c r="A990" s="1" t="s">
        <v>3049</v>
      </c>
      <c r="B990" s="1" t="s">
        <v>4925</v>
      </c>
      <c r="C990" s="1" t="s">
        <v>4965</v>
      </c>
      <c r="D990" s="1" t="s">
        <v>4966</v>
      </c>
      <c r="E990" s="8">
        <v>5845</v>
      </c>
      <c r="F990" s="5">
        <v>6196</v>
      </c>
      <c r="G990" s="16" t="s">
        <v>4967</v>
      </c>
    </row>
    <row r="991" spans="1:7" x14ac:dyDescent="0.2">
      <c r="A991" s="1" t="s">
        <v>3049</v>
      </c>
      <c r="B991" s="1" t="s">
        <v>4925</v>
      </c>
      <c r="C991" s="1" t="s">
        <v>4935</v>
      </c>
      <c r="D991" s="1" t="s">
        <v>4936</v>
      </c>
      <c r="E991" s="8">
        <v>2315</v>
      </c>
      <c r="F991" s="5">
        <v>2454</v>
      </c>
      <c r="G991" s="16" t="s">
        <v>4937</v>
      </c>
    </row>
    <row r="992" spans="1:7" x14ac:dyDescent="0.2">
      <c r="A992" s="1" t="s">
        <v>3049</v>
      </c>
      <c r="B992" s="1" t="s">
        <v>4925</v>
      </c>
      <c r="C992" s="1" t="s">
        <v>5043</v>
      </c>
      <c r="D992" s="1" t="s">
        <v>5044</v>
      </c>
      <c r="E992" s="8">
        <v>3240</v>
      </c>
      <c r="F992" s="5">
        <v>3435</v>
      </c>
      <c r="G992" s="16" t="s">
        <v>5045</v>
      </c>
    </row>
    <row r="993" spans="1:7" x14ac:dyDescent="0.2">
      <c r="A993" s="1" t="s">
        <v>3049</v>
      </c>
      <c r="B993" s="1" t="s">
        <v>4925</v>
      </c>
      <c r="C993" s="1" t="s">
        <v>4974</v>
      </c>
      <c r="D993" s="1" t="s">
        <v>4975</v>
      </c>
      <c r="E993" s="8">
        <v>4347</v>
      </c>
      <c r="F993" s="5">
        <v>4608</v>
      </c>
      <c r="G993" s="16" t="s">
        <v>4976</v>
      </c>
    </row>
    <row r="994" spans="1:7" x14ac:dyDescent="0.2">
      <c r="A994" s="1" t="s">
        <v>3049</v>
      </c>
      <c r="B994" s="1" t="s">
        <v>4925</v>
      </c>
      <c r="C994" s="1" t="s">
        <v>5013</v>
      </c>
      <c r="D994" s="1" t="s">
        <v>5014</v>
      </c>
      <c r="E994" s="8">
        <v>4291</v>
      </c>
      <c r="F994" s="5">
        <v>4549</v>
      </c>
      <c r="G994" s="16" t="s">
        <v>5015</v>
      </c>
    </row>
    <row r="995" spans="1:7" x14ac:dyDescent="0.2">
      <c r="A995" s="1" t="s">
        <v>3049</v>
      </c>
      <c r="B995" s="1" t="s">
        <v>4925</v>
      </c>
      <c r="C995" s="1" t="s">
        <v>5052</v>
      </c>
      <c r="D995" s="1" t="s">
        <v>5053</v>
      </c>
      <c r="E995" s="8">
        <v>3161</v>
      </c>
      <c r="F995" s="5">
        <v>3351</v>
      </c>
      <c r="G995" s="16" t="s">
        <v>5054</v>
      </c>
    </row>
    <row r="996" spans="1:7" x14ac:dyDescent="0.2">
      <c r="A996" s="1" t="s">
        <v>3049</v>
      </c>
      <c r="B996" s="1" t="s">
        <v>4925</v>
      </c>
      <c r="C996" s="1" t="s">
        <v>4938</v>
      </c>
      <c r="D996" s="1" t="s">
        <v>4939</v>
      </c>
      <c r="E996" s="8">
        <v>2315</v>
      </c>
      <c r="F996" s="5">
        <v>2454</v>
      </c>
      <c r="G996" s="16" t="s">
        <v>4940</v>
      </c>
    </row>
    <row r="997" spans="1:7" x14ac:dyDescent="0.2">
      <c r="A997" s="1" t="s">
        <v>3049</v>
      </c>
      <c r="B997" s="1" t="s">
        <v>4925</v>
      </c>
      <c r="C997" s="1" t="s">
        <v>4944</v>
      </c>
      <c r="D997" s="1" t="s">
        <v>4945</v>
      </c>
      <c r="E997" s="8">
        <v>2315</v>
      </c>
      <c r="F997" s="5">
        <v>2454</v>
      </c>
      <c r="G997" s="16" t="s">
        <v>4946</v>
      </c>
    </row>
    <row r="998" spans="1:7" x14ac:dyDescent="0.2">
      <c r="A998" s="1" t="s">
        <v>3049</v>
      </c>
      <c r="B998" s="1" t="s">
        <v>4925</v>
      </c>
      <c r="C998" s="1" t="s">
        <v>4984</v>
      </c>
      <c r="D998" s="1" t="s">
        <v>4985</v>
      </c>
      <c r="E998" s="8">
        <v>4613</v>
      </c>
      <c r="F998" s="5">
        <v>4890</v>
      </c>
      <c r="G998" s="16" t="s">
        <v>4986</v>
      </c>
    </row>
    <row r="999" spans="1:7" x14ac:dyDescent="0.2">
      <c r="A999" s="1" t="s">
        <v>3049</v>
      </c>
      <c r="B999" s="1" t="s">
        <v>4925</v>
      </c>
      <c r="C999" s="1" t="s">
        <v>5040</v>
      </c>
      <c r="D999" s="1" t="s">
        <v>5041</v>
      </c>
      <c r="E999" s="8">
        <v>4614</v>
      </c>
      <c r="F999" s="5">
        <v>4891</v>
      </c>
      <c r="G999" s="16" t="s">
        <v>5042</v>
      </c>
    </row>
    <row r="1000" spans="1:7" x14ac:dyDescent="0.2">
      <c r="A1000" s="1" t="s">
        <v>3049</v>
      </c>
      <c r="B1000" s="1" t="s">
        <v>4925</v>
      </c>
      <c r="C1000" s="1" t="s">
        <v>5004</v>
      </c>
      <c r="D1000" s="1" t="s">
        <v>5005</v>
      </c>
      <c r="E1000" s="8">
        <v>3240</v>
      </c>
      <c r="F1000" s="5">
        <v>3435</v>
      </c>
      <c r="G1000" s="16" t="s">
        <v>5006</v>
      </c>
    </row>
    <row r="1001" spans="1:7" x14ac:dyDescent="0.2">
      <c r="A1001" s="1" t="s">
        <v>3049</v>
      </c>
      <c r="B1001" s="1" t="s">
        <v>4925</v>
      </c>
      <c r="C1001" s="1" t="s">
        <v>5010</v>
      </c>
      <c r="D1001" s="1" t="s">
        <v>5011</v>
      </c>
      <c r="E1001" s="8">
        <v>3240</v>
      </c>
      <c r="F1001" s="5">
        <v>3435</v>
      </c>
      <c r="G1001" s="16" t="s">
        <v>5012</v>
      </c>
    </row>
    <row r="1002" spans="1:7" x14ac:dyDescent="0.2">
      <c r="A1002" s="1" t="s">
        <v>3049</v>
      </c>
      <c r="B1002" s="1" t="s">
        <v>4925</v>
      </c>
      <c r="C1002" s="1" t="s">
        <v>5055</v>
      </c>
      <c r="D1002" s="1" t="s">
        <v>5056</v>
      </c>
      <c r="E1002" s="8">
        <v>3161</v>
      </c>
      <c r="F1002" s="5">
        <v>3351</v>
      </c>
      <c r="G1002" s="16" t="s">
        <v>5057</v>
      </c>
    </row>
    <row r="1003" spans="1:7" x14ac:dyDescent="0.2">
      <c r="A1003" s="1" t="s">
        <v>3049</v>
      </c>
      <c r="B1003" s="1" t="s">
        <v>990</v>
      </c>
      <c r="C1003" s="1" t="s">
        <v>3721</v>
      </c>
      <c r="D1003" s="1" t="s">
        <v>3722</v>
      </c>
      <c r="E1003" s="8">
        <v>4676</v>
      </c>
      <c r="F1003" s="5">
        <v>4957</v>
      </c>
      <c r="G1003" s="16" t="s">
        <v>3723</v>
      </c>
    </row>
    <row r="1004" spans="1:7" x14ac:dyDescent="0.2">
      <c r="A1004" s="1" t="s">
        <v>3049</v>
      </c>
      <c r="B1004" s="1" t="s">
        <v>990</v>
      </c>
      <c r="C1004" s="1" t="s">
        <v>3725</v>
      </c>
      <c r="D1004" s="1" t="s">
        <v>3726</v>
      </c>
      <c r="E1004" s="8">
        <v>9917</v>
      </c>
      <c r="F1004" s="5">
        <v>10513</v>
      </c>
      <c r="G1004" s="16" t="s">
        <v>3727</v>
      </c>
    </row>
    <row r="1005" spans="1:7" x14ac:dyDescent="0.2">
      <c r="A1005" s="1" t="s">
        <v>3045</v>
      </c>
      <c r="B1005" s="1" t="s">
        <v>2311</v>
      </c>
      <c r="C1005" s="1" t="s">
        <v>2682</v>
      </c>
      <c r="D1005" s="1" t="s">
        <v>2683</v>
      </c>
      <c r="E1005" s="8">
        <v>23229</v>
      </c>
      <c r="F1005" s="5">
        <v>24623</v>
      </c>
      <c r="G1005" s="16" t="s">
        <v>2684</v>
      </c>
    </row>
    <row r="1006" spans="1:7" x14ac:dyDescent="0.2">
      <c r="A1006" s="1" t="s">
        <v>3045</v>
      </c>
      <c r="B1006" s="1" t="s">
        <v>2311</v>
      </c>
      <c r="C1006" s="1" t="s">
        <v>2704</v>
      </c>
      <c r="D1006" s="1" t="s">
        <v>3576</v>
      </c>
      <c r="E1006" s="8">
        <v>4363</v>
      </c>
      <c r="F1006" s="5">
        <v>4625</v>
      </c>
      <c r="G1006" s="16" t="s">
        <v>2705</v>
      </c>
    </row>
    <row r="1007" spans="1:7" x14ac:dyDescent="0.2">
      <c r="A1007" s="1" t="s">
        <v>3045</v>
      </c>
      <c r="B1007" s="1" t="s">
        <v>2311</v>
      </c>
      <c r="C1007" s="1" t="s">
        <v>4536</v>
      </c>
      <c r="D1007" s="1" t="s">
        <v>4537</v>
      </c>
      <c r="E1007" s="8">
        <v>5626</v>
      </c>
      <c r="F1007" s="5">
        <v>5964</v>
      </c>
      <c r="G1007" s="16" t="s">
        <v>4538</v>
      </c>
    </row>
    <row r="1008" spans="1:7" x14ac:dyDescent="0.2">
      <c r="A1008" s="1" t="s">
        <v>3045</v>
      </c>
      <c r="B1008" s="1" t="s">
        <v>2393</v>
      </c>
      <c r="C1008" s="1" t="s">
        <v>4055</v>
      </c>
      <c r="D1008" s="1" t="s">
        <v>4056</v>
      </c>
      <c r="E1008" s="8">
        <v>5626</v>
      </c>
      <c r="F1008" s="5">
        <v>5964</v>
      </c>
      <c r="G1008" s="16" t="s">
        <v>4057</v>
      </c>
    </row>
    <row r="1009" spans="1:7" x14ac:dyDescent="0.2">
      <c r="A1009" s="1" t="s">
        <v>3045</v>
      </c>
      <c r="B1009" s="1" t="s">
        <v>2311</v>
      </c>
      <c r="C1009" s="1" t="s">
        <v>2715</v>
      </c>
      <c r="D1009" s="1" t="s">
        <v>2716</v>
      </c>
      <c r="E1009" s="8">
        <v>2490</v>
      </c>
      <c r="F1009" s="5">
        <v>2640</v>
      </c>
      <c r="G1009" s="16" t="s">
        <v>2717</v>
      </c>
    </row>
    <row r="1010" spans="1:7" x14ac:dyDescent="0.2">
      <c r="A1010" s="1" t="s">
        <v>3045</v>
      </c>
      <c r="B1010" s="1" t="s">
        <v>2311</v>
      </c>
      <c r="C1010" s="1" t="s">
        <v>2679</v>
      </c>
      <c r="D1010" s="1" t="s">
        <v>2680</v>
      </c>
      <c r="E1010" s="8">
        <v>12479</v>
      </c>
      <c r="F1010" s="5">
        <v>13228</v>
      </c>
      <c r="G1010" s="16" t="s">
        <v>2681</v>
      </c>
    </row>
    <row r="1011" spans="1:7" x14ac:dyDescent="0.2">
      <c r="A1011" s="1" t="s">
        <v>3045</v>
      </c>
      <c r="B1011" s="1" t="s">
        <v>2311</v>
      </c>
      <c r="C1011" s="1" t="s">
        <v>4533</v>
      </c>
      <c r="D1011" s="1" t="s">
        <v>4534</v>
      </c>
      <c r="E1011" s="8">
        <v>15883</v>
      </c>
      <c r="F1011" s="5">
        <v>16836</v>
      </c>
      <c r="G1011" s="16" t="s">
        <v>4535</v>
      </c>
    </row>
    <row r="1012" spans="1:7" x14ac:dyDescent="0.2">
      <c r="A1012" s="1" t="s">
        <v>3045</v>
      </c>
      <c r="B1012" s="1" t="s">
        <v>2311</v>
      </c>
      <c r="C1012" s="1" t="s">
        <v>2673</v>
      </c>
      <c r="D1012" s="1" t="s">
        <v>2674</v>
      </c>
      <c r="E1012" s="8">
        <v>8404</v>
      </c>
      <c r="F1012" s="5">
        <v>8909</v>
      </c>
      <c r="G1012" s="16" t="s">
        <v>2675</v>
      </c>
    </row>
    <row r="1013" spans="1:7" x14ac:dyDescent="0.2">
      <c r="A1013" s="1" t="s">
        <v>3045</v>
      </c>
      <c r="B1013" s="1" t="s">
        <v>2311</v>
      </c>
      <c r="C1013" s="1" t="s">
        <v>2718</v>
      </c>
      <c r="D1013" s="1" t="s">
        <v>2719</v>
      </c>
      <c r="E1013" s="8">
        <v>4908</v>
      </c>
      <c r="F1013" s="5">
        <v>5203</v>
      </c>
      <c r="G1013" s="16" t="s">
        <v>2720</v>
      </c>
    </row>
    <row r="1014" spans="1:7" x14ac:dyDescent="0.2">
      <c r="A1014" s="1" t="s">
        <v>3045</v>
      </c>
      <c r="B1014" s="1" t="s">
        <v>2311</v>
      </c>
      <c r="C1014" s="1" t="s">
        <v>2676</v>
      </c>
      <c r="D1014" s="1" t="s">
        <v>2677</v>
      </c>
      <c r="E1014" s="8">
        <v>13748</v>
      </c>
      <c r="F1014" s="5">
        <v>14573</v>
      </c>
      <c r="G1014" s="16" t="s">
        <v>2678</v>
      </c>
    </row>
    <row r="1015" spans="1:7" x14ac:dyDescent="0.2">
      <c r="A1015" s="1" t="s">
        <v>3045</v>
      </c>
      <c r="B1015" s="1" t="s">
        <v>2311</v>
      </c>
      <c r="C1015" s="1" t="s">
        <v>2721</v>
      </c>
      <c r="D1015" s="1" t="s">
        <v>2722</v>
      </c>
      <c r="E1015" s="8">
        <v>7269</v>
      </c>
      <c r="F1015" s="5">
        <v>7706</v>
      </c>
      <c r="G1015" s="16" t="s">
        <v>2723</v>
      </c>
    </row>
    <row r="1016" spans="1:7" x14ac:dyDescent="0.2">
      <c r="A1016" s="1" t="s">
        <v>3045</v>
      </c>
      <c r="B1016" s="1" t="s">
        <v>2311</v>
      </c>
      <c r="C1016" s="1" t="s">
        <v>2712</v>
      </c>
      <c r="D1016" s="1" t="s">
        <v>2713</v>
      </c>
      <c r="E1016" s="8">
        <v>3615</v>
      </c>
      <c r="F1016" s="5">
        <v>3832</v>
      </c>
      <c r="G1016" s="16" t="s">
        <v>2714</v>
      </c>
    </row>
    <row r="1017" spans="1:7" x14ac:dyDescent="0.2">
      <c r="A1017" s="1" t="s">
        <v>3049</v>
      </c>
      <c r="B1017" s="1" t="s">
        <v>696</v>
      </c>
      <c r="C1017" s="1" t="s">
        <v>958</v>
      </c>
      <c r="D1017" s="1" t="s">
        <v>959</v>
      </c>
      <c r="E1017" s="8">
        <v>161</v>
      </c>
      <c r="F1017" s="5">
        <v>171</v>
      </c>
      <c r="G1017" s="16" t="s">
        <v>960</v>
      </c>
    </row>
    <row r="1018" spans="1:7" x14ac:dyDescent="0.2">
      <c r="A1018" s="1" t="s">
        <v>3045</v>
      </c>
      <c r="B1018" s="1" t="s">
        <v>3</v>
      </c>
      <c r="C1018" s="1" t="s">
        <v>4777</v>
      </c>
      <c r="D1018" s="1" t="s">
        <v>4778</v>
      </c>
      <c r="E1018" s="8">
        <v>2905</v>
      </c>
      <c r="F1018" s="5">
        <v>3080</v>
      </c>
      <c r="G1018" s="16" t="s">
        <v>4779</v>
      </c>
    </row>
    <row r="1019" spans="1:7" x14ac:dyDescent="0.2">
      <c r="A1019" s="1" t="s">
        <v>3049</v>
      </c>
      <c r="B1019" s="1" t="s">
        <v>1710</v>
      </c>
      <c r="C1019" s="1" t="s">
        <v>1800</v>
      </c>
      <c r="D1019" s="1" t="s">
        <v>4741</v>
      </c>
      <c r="E1019" s="8">
        <v>763</v>
      </c>
      <c r="F1019" s="5">
        <v>809</v>
      </c>
      <c r="G1019" s="16" t="s">
        <v>1801</v>
      </c>
    </row>
    <row r="1020" spans="1:7" x14ac:dyDescent="0.2">
      <c r="A1020" s="1" t="s">
        <v>3049</v>
      </c>
      <c r="B1020" s="1" t="s">
        <v>1710</v>
      </c>
      <c r="C1020" s="1" t="s">
        <v>3980</v>
      </c>
      <c r="D1020" s="1" t="s">
        <v>3981</v>
      </c>
      <c r="E1020" s="8">
        <v>1201</v>
      </c>
      <c r="F1020" s="5">
        <v>1274</v>
      </c>
      <c r="G1020" s="16" t="s">
        <v>3982</v>
      </c>
    </row>
    <row r="1021" spans="1:7" x14ac:dyDescent="0.2">
      <c r="A1021" s="1" t="s">
        <v>3045</v>
      </c>
      <c r="B1021" s="1" t="s">
        <v>2311</v>
      </c>
      <c r="C1021" s="1" t="s">
        <v>2821</v>
      </c>
      <c r="D1021" s="1" t="s">
        <v>4007</v>
      </c>
      <c r="E1021" s="8">
        <v>1369</v>
      </c>
      <c r="F1021" s="5">
        <v>1452</v>
      </c>
      <c r="G1021" s="16" t="s">
        <v>2822</v>
      </c>
    </row>
    <row r="1022" spans="1:7" x14ac:dyDescent="0.2">
      <c r="A1022" s="1" t="s">
        <v>3049</v>
      </c>
      <c r="B1022" s="1" t="s">
        <v>2</v>
      </c>
      <c r="C1022" s="1" t="s">
        <v>1854</v>
      </c>
      <c r="D1022" s="1" t="s">
        <v>3986</v>
      </c>
      <c r="E1022" s="8">
        <v>889</v>
      </c>
      <c r="F1022" s="5">
        <v>943</v>
      </c>
      <c r="G1022" s="16" t="s">
        <v>1855</v>
      </c>
    </row>
    <row r="1023" spans="1:7" x14ac:dyDescent="0.2">
      <c r="A1023" s="1" t="s">
        <v>3049</v>
      </c>
      <c r="B1023" s="1" t="s">
        <v>1710</v>
      </c>
      <c r="C1023" s="1" t="s">
        <v>1804</v>
      </c>
      <c r="D1023" s="1" t="s">
        <v>3986</v>
      </c>
      <c r="E1023" s="8">
        <v>889</v>
      </c>
      <c r="F1023" s="5">
        <v>943</v>
      </c>
      <c r="G1023" s="16" t="s">
        <v>1805</v>
      </c>
    </row>
    <row r="1024" spans="1:7" x14ac:dyDescent="0.2">
      <c r="A1024" s="1" t="s">
        <v>3049</v>
      </c>
      <c r="B1024" s="1" t="s">
        <v>2</v>
      </c>
      <c r="C1024" s="1" t="s">
        <v>1806</v>
      </c>
      <c r="D1024" s="1" t="s">
        <v>3990</v>
      </c>
      <c r="E1024" s="8">
        <v>1201</v>
      </c>
      <c r="F1024" s="5">
        <v>1274</v>
      </c>
      <c r="G1024" s="16" t="s">
        <v>1807</v>
      </c>
    </row>
    <row r="1025" spans="1:7" x14ac:dyDescent="0.2">
      <c r="A1025" s="1" t="s">
        <v>3049</v>
      </c>
      <c r="B1025" s="1" t="s">
        <v>1710</v>
      </c>
      <c r="C1025" s="1" t="s">
        <v>1754</v>
      </c>
      <c r="D1025" s="1" t="s">
        <v>3764</v>
      </c>
      <c r="E1025" s="8">
        <v>2413</v>
      </c>
      <c r="F1025" s="5">
        <v>2558</v>
      </c>
      <c r="G1025" s="16" t="s">
        <v>1755</v>
      </c>
    </row>
    <row r="1026" spans="1:7" x14ac:dyDescent="0.2">
      <c r="A1026" s="1" t="s">
        <v>3045</v>
      </c>
      <c r="B1026" s="1" t="s">
        <v>3</v>
      </c>
      <c r="C1026" s="1" t="s">
        <v>2515</v>
      </c>
      <c r="D1026" s="1" t="s">
        <v>3281</v>
      </c>
      <c r="E1026" s="8">
        <v>2490</v>
      </c>
      <c r="F1026" s="5">
        <v>2640</v>
      </c>
      <c r="G1026" s="16" t="s">
        <v>2516</v>
      </c>
    </row>
    <row r="1027" spans="1:7" x14ac:dyDescent="0.2">
      <c r="A1027" s="1" t="s">
        <v>3045</v>
      </c>
      <c r="B1027" s="1" t="s">
        <v>3</v>
      </c>
      <c r="C1027" s="1" t="s">
        <v>2504</v>
      </c>
      <c r="D1027" s="1" t="s">
        <v>3280</v>
      </c>
      <c r="E1027" s="8">
        <v>2490</v>
      </c>
      <c r="F1027" s="5">
        <v>2640</v>
      </c>
      <c r="G1027" s="16" t="s">
        <v>2505</v>
      </c>
    </row>
    <row r="1028" spans="1:7" x14ac:dyDescent="0.2">
      <c r="A1028" s="1" t="s">
        <v>3049</v>
      </c>
      <c r="B1028" s="1" t="s">
        <v>1710</v>
      </c>
      <c r="C1028" s="1" t="s">
        <v>3977</v>
      </c>
      <c r="D1028" s="1" t="s">
        <v>3978</v>
      </c>
      <c r="E1028" s="8">
        <v>763</v>
      </c>
      <c r="F1028" s="5">
        <v>809</v>
      </c>
      <c r="G1028" s="16" t="s">
        <v>3979</v>
      </c>
    </row>
    <row r="1029" spans="1:7" x14ac:dyDescent="0.2">
      <c r="A1029" s="1" t="s">
        <v>3049</v>
      </c>
      <c r="B1029" s="1" t="s">
        <v>2</v>
      </c>
      <c r="C1029" s="1" t="s">
        <v>3974</v>
      </c>
      <c r="D1029" s="1" t="s">
        <v>3975</v>
      </c>
      <c r="E1029" s="8">
        <v>1201</v>
      </c>
      <c r="F1029" s="5">
        <v>1274</v>
      </c>
      <c r="G1029" s="16" t="s">
        <v>3976</v>
      </c>
    </row>
    <row r="1030" spans="1:7" x14ac:dyDescent="0.2">
      <c r="A1030" s="1" t="s">
        <v>3049</v>
      </c>
      <c r="B1030" s="1" t="s">
        <v>2</v>
      </c>
      <c r="C1030" s="1" t="s">
        <v>1802</v>
      </c>
      <c r="D1030" s="1" t="s">
        <v>3983</v>
      </c>
      <c r="E1030" s="8">
        <v>2474</v>
      </c>
      <c r="F1030" s="5">
        <v>2623</v>
      </c>
      <c r="G1030" s="16" t="s">
        <v>1803</v>
      </c>
    </row>
    <row r="1031" spans="1:7" x14ac:dyDescent="0.2">
      <c r="A1031" s="1" t="s">
        <v>3049</v>
      </c>
      <c r="B1031" s="1" t="s">
        <v>2</v>
      </c>
      <c r="C1031" s="1" t="s">
        <v>4808</v>
      </c>
      <c r="D1031" s="1" t="s">
        <v>1789</v>
      </c>
      <c r="E1031" s="8">
        <v>240</v>
      </c>
      <c r="F1031" s="5">
        <v>255</v>
      </c>
      <c r="G1031" s="16" t="s">
        <v>4809</v>
      </c>
    </row>
    <row r="1032" spans="1:7" x14ac:dyDescent="0.2">
      <c r="A1032" s="1" t="s">
        <v>3049</v>
      </c>
      <c r="B1032" s="1" t="s">
        <v>2</v>
      </c>
      <c r="C1032" s="1" t="s">
        <v>1788</v>
      </c>
      <c r="D1032" s="1" t="s">
        <v>1789</v>
      </c>
      <c r="E1032" s="8">
        <v>240</v>
      </c>
      <c r="F1032" s="5">
        <v>255</v>
      </c>
      <c r="G1032" s="16" t="s">
        <v>1790</v>
      </c>
    </row>
    <row r="1033" spans="1:7" x14ac:dyDescent="0.2">
      <c r="A1033" s="1" t="s">
        <v>3049</v>
      </c>
      <c r="B1033" s="1" t="s">
        <v>1710</v>
      </c>
      <c r="C1033" s="1" t="s">
        <v>1795</v>
      </c>
      <c r="D1033" s="1" t="s">
        <v>1796</v>
      </c>
      <c r="E1033" s="8">
        <v>1413</v>
      </c>
      <c r="F1033" s="5">
        <v>1498</v>
      </c>
      <c r="G1033" s="16" t="s">
        <v>1797</v>
      </c>
    </row>
    <row r="1034" spans="1:7" x14ac:dyDescent="0.2">
      <c r="A1034" s="1" t="s">
        <v>3049</v>
      </c>
      <c r="B1034" s="1" t="s">
        <v>3411</v>
      </c>
      <c r="C1034" s="1" t="s">
        <v>291</v>
      </c>
      <c r="D1034" s="1" t="s">
        <v>3747</v>
      </c>
      <c r="E1034" s="8">
        <v>43</v>
      </c>
      <c r="F1034" s="5">
        <v>46</v>
      </c>
      <c r="G1034" s="16" t="s">
        <v>292</v>
      </c>
    </row>
    <row r="1035" spans="1:7" x14ac:dyDescent="0.2">
      <c r="A1035" s="1" t="s">
        <v>3049</v>
      </c>
      <c r="B1035" s="1" t="s">
        <v>3411</v>
      </c>
      <c r="C1035" s="1" t="s">
        <v>285</v>
      </c>
      <c r="D1035" s="1" t="s">
        <v>3744</v>
      </c>
      <c r="E1035" s="8">
        <v>43</v>
      </c>
      <c r="F1035" s="5">
        <v>46</v>
      </c>
      <c r="G1035" s="16" t="s">
        <v>286</v>
      </c>
    </row>
    <row r="1036" spans="1:7" x14ac:dyDescent="0.2">
      <c r="A1036" s="1" t="s">
        <v>3049</v>
      </c>
      <c r="B1036" s="1" t="s">
        <v>3411</v>
      </c>
      <c r="C1036" s="1" t="s">
        <v>299</v>
      </c>
      <c r="D1036" s="1" t="s">
        <v>3748</v>
      </c>
      <c r="E1036" s="8">
        <v>41</v>
      </c>
      <c r="F1036" s="5">
        <v>44</v>
      </c>
      <c r="G1036" s="16" t="s">
        <v>300</v>
      </c>
    </row>
    <row r="1037" spans="1:7" x14ac:dyDescent="0.2">
      <c r="A1037" s="1" t="s">
        <v>3049</v>
      </c>
      <c r="B1037" s="1" t="s">
        <v>3411</v>
      </c>
      <c r="C1037" s="1" t="s">
        <v>237</v>
      </c>
      <c r="D1037" s="1" t="s">
        <v>238</v>
      </c>
      <c r="E1037" s="8">
        <v>20</v>
      </c>
      <c r="F1037" s="5">
        <v>22</v>
      </c>
      <c r="G1037" s="16" t="s">
        <v>239</v>
      </c>
    </row>
    <row r="1038" spans="1:7" x14ac:dyDescent="0.2">
      <c r="A1038" s="1" t="s">
        <v>3049</v>
      </c>
      <c r="B1038" s="1" t="s">
        <v>3411</v>
      </c>
      <c r="C1038" s="1" t="s">
        <v>243</v>
      </c>
      <c r="D1038" s="1" t="s">
        <v>244</v>
      </c>
      <c r="E1038" s="8">
        <v>14</v>
      </c>
      <c r="F1038" s="5">
        <v>15</v>
      </c>
      <c r="G1038" s="16" t="s">
        <v>245</v>
      </c>
    </row>
    <row r="1039" spans="1:7" x14ac:dyDescent="0.2">
      <c r="A1039" s="1" t="s">
        <v>3049</v>
      </c>
      <c r="B1039" s="1" t="s">
        <v>3411</v>
      </c>
      <c r="C1039" s="1" t="s">
        <v>258</v>
      </c>
      <c r="D1039" s="1" t="s">
        <v>259</v>
      </c>
      <c r="E1039" s="8">
        <v>14</v>
      </c>
      <c r="F1039" s="5">
        <v>15</v>
      </c>
      <c r="G1039" s="16" t="s">
        <v>260</v>
      </c>
    </row>
    <row r="1040" spans="1:7" x14ac:dyDescent="0.2">
      <c r="A1040" s="1" t="s">
        <v>3049</v>
      </c>
      <c r="B1040" s="1" t="s">
        <v>3411</v>
      </c>
      <c r="C1040" s="1" t="s">
        <v>273</v>
      </c>
      <c r="D1040" s="1" t="s">
        <v>274</v>
      </c>
      <c r="E1040" s="8">
        <v>14</v>
      </c>
      <c r="F1040" s="5">
        <v>15</v>
      </c>
      <c r="G1040" s="16" t="s">
        <v>275</v>
      </c>
    </row>
    <row r="1041" spans="1:7" x14ac:dyDescent="0.2">
      <c r="A1041" s="1" t="s">
        <v>3049</v>
      </c>
      <c r="B1041" s="1" t="s">
        <v>3411</v>
      </c>
      <c r="C1041" s="1" t="s">
        <v>255</v>
      </c>
      <c r="D1041" s="1" t="s">
        <v>256</v>
      </c>
      <c r="E1041" s="8">
        <v>16</v>
      </c>
      <c r="F1041" s="5">
        <v>17</v>
      </c>
      <c r="G1041" s="16" t="s">
        <v>257</v>
      </c>
    </row>
    <row r="1042" spans="1:7" x14ac:dyDescent="0.2">
      <c r="A1042" s="1" t="s">
        <v>3049</v>
      </c>
      <c r="B1042" s="1" t="s">
        <v>3411</v>
      </c>
      <c r="C1042" s="1" t="s">
        <v>240</v>
      </c>
      <c r="D1042" s="1" t="s">
        <v>241</v>
      </c>
      <c r="E1042" s="8">
        <v>16</v>
      </c>
      <c r="F1042" s="5">
        <v>17</v>
      </c>
      <c r="G1042" s="16" t="s">
        <v>242</v>
      </c>
    </row>
    <row r="1043" spans="1:7" x14ac:dyDescent="0.2">
      <c r="A1043" s="1" t="s">
        <v>3049</v>
      </c>
      <c r="B1043" s="1" t="s">
        <v>3411</v>
      </c>
      <c r="C1043" s="1" t="s">
        <v>234</v>
      </c>
      <c r="D1043" s="1" t="s">
        <v>235</v>
      </c>
      <c r="E1043" s="8">
        <v>18</v>
      </c>
      <c r="F1043" s="5">
        <v>20</v>
      </c>
      <c r="G1043" s="16" t="s">
        <v>236</v>
      </c>
    </row>
    <row r="1044" spans="1:7" x14ac:dyDescent="0.2">
      <c r="A1044" s="1" t="s">
        <v>3049</v>
      </c>
      <c r="B1044" s="1" t="s">
        <v>3411</v>
      </c>
      <c r="C1044" s="1" t="s">
        <v>249</v>
      </c>
      <c r="D1044" s="1" t="s">
        <v>250</v>
      </c>
      <c r="E1044" s="8">
        <v>20</v>
      </c>
      <c r="F1044" s="5">
        <v>22</v>
      </c>
      <c r="G1044" s="16" t="s">
        <v>251</v>
      </c>
    </row>
    <row r="1045" spans="1:7" x14ac:dyDescent="0.2">
      <c r="A1045" s="1" t="s">
        <v>3049</v>
      </c>
      <c r="B1045" s="1" t="s">
        <v>3411</v>
      </c>
      <c r="C1045" s="1" t="s">
        <v>264</v>
      </c>
      <c r="D1045" s="1" t="s">
        <v>265</v>
      </c>
      <c r="E1045" s="8">
        <v>20</v>
      </c>
      <c r="F1045" s="5">
        <v>22</v>
      </c>
      <c r="G1045" s="16" t="s">
        <v>266</v>
      </c>
    </row>
    <row r="1046" spans="1:7" x14ac:dyDescent="0.2">
      <c r="A1046" s="1" t="s">
        <v>3049</v>
      </c>
      <c r="B1046" s="1" t="s">
        <v>3411</v>
      </c>
      <c r="C1046" s="1" t="s">
        <v>279</v>
      </c>
      <c r="D1046" s="1" t="s">
        <v>280</v>
      </c>
      <c r="E1046" s="8">
        <v>20</v>
      </c>
      <c r="F1046" s="5">
        <v>22</v>
      </c>
      <c r="G1046" s="16" t="s">
        <v>281</v>
      </c>
    </row>
    <row r="1047" spans="1:7" x14ac:dyDescent="0.2">
      <c r="A1047" s="1" t="s">
        <v>3049</v>
      </c>
      <c r="B1047" s="1" t="s">
        <v>3411</v>
      </c>
      <c r="C1047" s="1" t="s">
        <v>270</v>
      </c>
      <c r="D1047" s="1" t="s">
        <v>271</v>
      </c>
      <c r="E1047" s="8">
        <v>18</v>
      </c>
      <c r="F1047" s="5">
        <v>20</v>
      </c>
      <c r="G1047" s="16" t="s">
        <v>272</v>
      </c>
    </row>
    <row r="1048" spans="1:7" x14ac:dyDescent="0.2">
      <c r="A1048" s="1" t="s">
        <v>3049</v>
      </c>
      <c r="B1048" s="1" t="s">
        <v>3411</v>
      </c>
      <c r="C1048" s="1" t="s">
        <v>289</v>
      </c>
      <c r="D1048" s="1" t="s">
        <v>3746</v>
      </c>
      <c r="E1048" s="8">
        <v>43</v>
      </c>
      <c r="F1048" s="5">
        <v>46</v>
      </c>
      <c r="G1048" s="16" t="s">
        <v>290</v>
      </c>
    </row>
    <row r="1049" spans="1:7" x14ac:dyDescent="0.2">
      <c r="A1049" s="1" t="s">
        <v>3049</v>
      </c>
      <c r="B1049" s="1" t="s">
        <v>3411</v>
      </c>
      <c r="C1049" s="1" t="s">
        <v>287</v>
      </c>
      <c r="D1049" s="1" t="s">
        <v>3745</v>
      </c>
      <c r="E1049" s="8">
        <v>20</v>
      </c>
      <c r="F1049" s="5">
        <v>22</v>
      </c>
      <c r="G1049" s="16" t="s">
        <v>288</v>
      </c>
    </row>
    <row r="1050" spans="1:7" x14ac:dyDescent="0.2">
      <c r="A1050" s="1" t="s">
        <v>3049</v>
      </c>
      <c r="B1050" s="1" t="s">
        <v>3411</v>
      </c>
      <c r="C1050" s="1" t="s">
        <v>252</v>
      </c>
      <c r="D1050" s="1" t="s">
        <v>253</v>
      </c>
      <c r="E1050" s="8">
        <v>28</v>
      </c>
      <c r="F1050" s="5">
        <v>30</v>
      </c>
      <c r="G1050" s="16" t="s">
        <v>254</v>
      </c>
    </row>
    <row r="1051" spans="1:7" x14ac:dyDescent="0.2">
      <c r="A1051" s="1" t="s">
        <v>3049</v>
      </c>
      <c r="B1051" s="1" t="s">
        <v>3411</v>
      </c>
      <c r="C1051" s="1" t="s">
        <v>246</v>
      </c>
      <c r="D1051" s="1" t="s">
        <v>247</v>
      </c>
      <c r="E1051" s="8">
        <v>20</v>
      </c>
      <c r="F1051" s="5">
        <v>22</v>
      </c>
      <c r="G1051" s="16" t="s">
        <v>248</v>
      </c>
    </row>
    <row r="1052" spans="1:7" x14ac:dyDescent="0.2">
      <c r="A1052" s="1" t="s">
        <v>3049</v>
      </c>
      <c r="B1052" s="1" t="s">
        <v>3411</v>
      </c>
      <c r="C1052" s="1" t="s">
        <v>267</v>
      </c>
      <c r="D1052" s="1" t="s">
        <v>268</v>
      </c>
      <c r="E1052" s="8">
        <v>28</v>
      </c>
      <c r="F1052" s="5">
        <v>30</v>
      </c>
      <c r="G1052" s="16" t="s">
        <v>269</v>
      </c>
    </row>
    <row r="1053" spans="1:7" x14ac:dyDescent="0.2">
      <c r="A1053" s="1" t="s">
        <v>3049</v>
      </c>
      <c r="B1053" s="1" t="s">
        <v>3411</v>
      </c>
      <c r="C1053" s="1" t="s">
        <v>261</v>
      </c>
      <c r="D1053" s="1" t="s">
        <v>262</v>
      </c>
      <c r="E1053" s="8">
        <v>20</v>
      </c>
      <c r="F1053" s="5">
        <v>22</v>
      </c>
      <c r="G1053" s="16" t="s">
        <v>263</v>
      </c>
    </row>
    <row r="1054" spans="1:7" x14ac:dyDescent="0.2">
      <c r="A1054" s="1" t="s">
        <v>3049</v>
      </c>
      <c r="B1054" s="1" t="s">
        <v>3411</v>
      </c>
      <c r="C1054" s="1" t="s">
        <v>282</v>
      </c>
      <c r="D1054" s="1" t="s">
        <v>283</v>
      </c>
      <c r="E1054" s="8">
        <v>28</v>
      </c>
      <c r="F1054" s="5">
        <v>30</v>
      </c>
      <c r="G1054" s="16" t="s">
        <v>284</v>
      </c>
    </row>
    <row r="1055" spans="1:7" x14ac:dyDescent="0.2">
      <c r="A1055" s="1" t="s">
        <v>3049</v>
      </c>
      <c r="B1055" s="1" t="s">
        <v>3411</v>
      </c>
      <c r="C1055" s="1" t="s">
        <v>276</v>
      </c>
      <c r="D1055" s="1" t="s">
        <v>277</v>
      </c>
      <c r="E1055" s="8">
        <v>20</v>
      </c>
      <c r="F1055" s="5">
        <v>22</v>
      </c>
      <c r="G1055" s="16" t="s">
        <v>278</v>
      </c>
    </row>
    <row r="1056" spans="1:7" x14ac:dyDescent="0.2">
      <c r="A1056" s="1" t="s">
        <v>3049</v>
      </c>
      <c r="B1056" s="1" t="s">
        <v>3411</v>
      </c>
      <c r="C1056" s="1" t="s">
        <v>296</v>
      </c>
      <c r="D1056" s="1" t="s">
        <v>297</v>
      </c>
      <c r="E1056" s="8">
        <v>26</v>
      </c>
      <c r="F1056" s="5">
        <v>28</v>
      </c>
      <c r="G1056" s="16" t="s">
        <v>298</v>
      </c>
    </row>
    <row r="1057" spans="1:7" x14ac:dyDescent="0.2">
      <c r="A1057" s="1" t="s">
        <v>3049</v>
      </c>
      <c r="B1057" s="1" t="s">
        <v>3411</v>
      </c>
      <c r="C1057" s="1" t="s">
        <v>293</v>
      </c>
      <c r="D1057" s="1" t="s">
        <v>294</v>
      </c>
      <c r="E1057" s="8">
        <v>20</v>
      </c>
      <c r="F1057" s="5">
        <v>22</v>
      </c>
      <c r="G1057" s="16" t="s">
        <v>295</v>
      </c>
    </row>
    <row r="1058" spans="1:7" x14ac:dyDescent="0.2">
      <c r="A1058" s="1" t="s">
        <v>3049</v>
      </c>
      <c r="B1058" s="1" t="s">
        <v>3411</v>
      </c>
      <c r="C1058" s="1" t="s">
        <v>11</v>
      </c>
      <c r="D1058" s="1" t="s">
        <v>12</v>
      </c>
      <c r="E1058" s="8">
        <v>12</v>
      </c>
      <c r="F1058" s="5">
        <v>13</v>
      </c>
      <c r="G1058" s="16" t="s">
        <v>13</v>
      </c>
    </row>
    <row r="1059" spans="1:7" x14ac:dyDescent="0.2">
      <c r="A1059" s="1" t="s">
        <v>3049</v>
      </c>
      <c r="B1059" s="1" t="s">
        <v>3411</v>
      </c>
      <c r="C1059" s="1" t="s">
        <v>26</v>
      </c>
      <c r="D1059" s="1" t="s">
        <v>27</v>
      </c>
      <c r="E1059" s="8">
        <v>27</v>
      </c>
      <c r="F1059" s="5">
        <v>29</v>
      </c>
      <c r="G1059" s="16" t="s">
        <v>28</v>
      </c>
    </row>
    <row r="1060" spans="1:7" x14ac:dyDescent="0.2">
      <c r="A1060" s="1" t="s">
        <v>3049</v>
      </c>
      <c r="B1060" s="1" t="s">
        <v>3540</v>
      </c>
      <c r="C1060" s="1" t="s">
        <v>78</v>
      </c>
      <c r="D1060" s="1" t="s">
        <v>79</v>
      </c>
      <c r="E1060" s="8">
        <v>51</v>
      </c>
      <c r="F1060" s="5">
        <v>55</v>
      </c>
      <c r="G1060" s="16" t="s">
        <v>80</v>
      </c>
    </row>
    <row r="1061" spans="1:7" s="31" customFormat="1" x14ac:dyDescent="0.2">
      <c r="A1061" s="22" t="s">
        <v>3049</v>
      </c>
      <c r="B1061" s="22" t="s">
        <v>1008</v>
      </c>
      <c r="C1061" s="22" t="s">
        <v>1102</v>
      </c>
      <c r="D1061" s="22" t="s">
        <v>3441</v>
      </c>
      <c r="E1061" s="23">
        <v>667</v>
      </c>
      <c r="F1061" s="24">
        <f t="shared" ref="F1061:F1081" si="3">E1061</f>
        <v>667</v>
      </c>
      <c r="G1061" s="26" t="s">
        <v>1103</v>
      </c>
    </row>
    <row r="1062" spans="1:7" s="31" customFormat="1" x14ac:dyDescent="0.2">
      <c r="A1062" s="22" t="s">
        <v>3049</v>
      </c>
      <c r="B1062" s="22" t="s">
        <v>1008</v>
      </c>
      <c r="C1062" s="22" t="s">
        <v>1110</v>
      </c>
      <c r="D1062" s="22" t="s">
        <v>3445</v>
      </c>
      <c r="E1062" s="23">
        <v>620</v>
      </c>
      <c r="F1062" s="24">
        <f t="shared" si="3"/>
        <v>620</v>
      </c>
      <c r="G1062" s="26" t="s">
        <v>1111</v>
      </c>
    </row>
    <row r="1063" spans="1:7" s="31" customFormat="1" x14ac:dyDescent="0.2">
      <c r="A1063" s="22" t="s">
        <v>3049</v>
      </c>
      <c r="B1063" s="22" t="s">
        <v>1008</v>
      </c>
      <c r="C1063" s="22" t="s">
        <v>1094</v>
      </c>
      <c r="D1063" s="22" t="s">
        <v>3437</v>
      </c>
      <c r="E1063" s="23">
        <v>573</v>
      </c>
      <c r="F1063" s="24">
        <f t="shared" si="3"/>
        <v>573</v>
      </c>
      <c r="G1063" s="26" t="s">
        <v>1095</v>
      </c>
    </row>
    <row r="1064" spans="1:7" s="31" customFormat="1" x14ac:dyDescent="0.2">
      <c r="A1064" s="22" t="s">
        <v>3049</v>
      </c>
      <c r="B1064" s="22" t="s">
        <v>1008</v>
      </c>
      <c r="C1064" s="22" t="s">
        <v>1104</v>
      </c>
      <c r="D1064" s="22" t="s">
        <v>3442</v>
      </c>
      <c r="E1064" s="23">
        <v>667</v>
      </c>
      <c r="F1064" s="24">
        <f t="shared" si="3"/>
        <v>667</v>
      </c>
      <c r="G1064" s="26" t="s">
        <v>1105</v>
      </c>
    </row>
    <row r="1065" spans="1:7" s="31" customFormat="1" x14ac:dyDescent="0.2">
      <c r="A1065" s="22" t="s">
        <v>3049</v>
      </c>
      <c r="B1065" s="22" t="s">
        <v>1008</v>
      </c>
      <c r="C1065" s="22" t="s">
        <v>1106</v>
      </c>
      <c r="D1065" s="22" t="s">
        <v>3443</v>
      </c>
      <c r="E1065" s="23">
        <v>667</v>
      </c>
      <c r="F1065" s="24">
        <f t="shared" si="3"/>
        <v>667</v>
      </c>
      <c r="G1065" s="26" t="s">
        <v>1107</v>
      </c>
    </row>
    <row r="1066" spans="1:7" s="31" customFormat="1" x14ac:dyDescent="0.2">
      <c r="A1066" s="22" t="s">
        <v>3049</v>
      </c>
      <c r="B1066" s="22" t="s">
        <v>1008</v>
      </c>
      <c r="C1066" s="22" t="s">
        <v>1096</v>
      </c>
      <c r="D1066" s="22" t="s">
        <v>3438</v>
      </c>
      <c r="E1066" s="23">
        <v>573</v>
      </c>
      <c r="F1066" s="24">
        <f t="shared" si="3"/>
        <v>573</v>
      </c>
      <c r="G1066" s="26" t="s">
        <v>1097</v>
      </c>
    </row>
    <row r="1067" spans="1:7" s="31" customFormat="1" x14ac:dyDescent="0.2">
      <c r="A1067" s="22" t="s">
        <v>3049</v>
      </c>
      <c r="B1067" s="22" t="s">
        <v>1008</v>
      </c>
      <c r="C1067" s="22" t="s">
        <v>1108</v>
      </c>
      <c r="D1067" s="22" t="s">
        <v>3444</v>
      </c>
      <c r="E1067" s="23">
        <v>471</v>
      </c>
      <c r="F1067" s="24">
        <f t="shared" si="3"/>
        <v>471</v>
      </c>
      <c r="G1067" s="26" t="s">
        <v>1109</v>
      </c>
    </row>
    <row r="1068" spans="1:7" s="31" customFormat="1" x14ac:dyDescent="0.2">
      <c r="A1068" s="22" t="s">
        <v>3049</v>
      </c>
      <c r="B1068" s="22" t="s">
        <v>1008</v>
      </c>
      <c r="C1068" s="22" t="s">
        <v>1090</v>
      </c>
      <c r="D1068" s="22" t="s">
        <v>3435</v>
      </c>
      <c r="E1068" s="23">
        <v>573</v>
      </c>
      <c r="F1068" s="24">
        <f t="shared" si="3"/>
        <v>573</v>
      </c>
      <c r="G1068" s="26" t="s">
        <v>1091</v>
      </c>
    </row>
    <row r="1069" spans="1:7" s="31" customFormat="1" x14ac:dyDescent="0.2">
      <c r="A1069" s="22" t="s">
        <v>3049</v>
      </c>
      <c r="B1069" s="22" t="s">
        <v>1008</v>
      </c>
      <c r="C1069" s="22" t="s">
        <v>1098</v>
      </c>
      <c r="D1069" s="22" t="s">
        <v>3439</v>
      </c>
      <c r="E1069" s="23">
        <v>573</v>
      </c>
      <c r="F1069" s="24">
        <f t="shared" si="3"/>
        <v>573</v>
      </c>
      <c r="G1069" s="26" t="s">
        <v>1099</v>
      </c>
    </row>
    <row r="1070" spans="1:7" s="31" customFormat="1" x14ac:dyDescent="0.2">
      <c r="A1070" s="22" t="s">
        <v>3049</v>
      </c>
      <c r="B1070" s="22" t="s">
        <v>1008</v>
      </c>
      <c r="C1070" s="22" t="s">
        <v>1100</v>
      </c>
      <c r="D1070" s="22" t="s">
        <v>3440</v>
      </c>
      <c r="E1070" s="23">
        <v>573</v>
      </c>
      <c r="F1070" s="24">
        <f t="shared" si="3"/>
        <v>573</v>
      </c>
      <c r="G1070" s="26" t="s">
        <v>1101</v>
      </c>
    </row>
    <row r="1071" spans="1:7" s="31" customFormat="1" x14ac:dyDescent="0.2">
      <c r="A1071" s="22" t="s">
        <v>3049</v>
      </c>
      <c r="B1071" s="22" t="s">
        <v>1008</v>
      </c>
      <c r="C1071" s="22" t="s">
        <v>1092</v>
      </c>
      <c r="D1071" s="22" t="s">
        <v>3436</v>
      </c>
      <c r="E1071" s="23">
        <v>573</v>
      </c>
      <c r="F1071" s="24">
        <f t="shared" si="3"/>
        <v>573</v>
      </c>
      <c r="G1071" s="26" t="s">
        <v>1093</v>
      </c>
    </row>
    <row r="1072" spans="1:7" s="31" customFormat="1" x14ac:dyDescent="0.2">
      <c r="A1072" s="22" t="s">
        <v>3049</v>
      </c>
      <c r="B1072" s="22" t="s">
        <v>3338</v>
      </c>
      <c r="C1072" s="22" t="s">
        <v>1021</v>
      </c>
      <c r="D1072" s="22" t="s">
        <v>3345</v>
      </c>
      <c r="E1072" s="23">
        <v>643</v>
      </c>
      <c r="F1072" s="24">
        <f t="shared" si="3"/>
        <v>643</v>
      </c>
      <c r="G1072" s="26" t="s">
        <v>1022</v>
      </c>
    </row>
    <row r="1073" spans="1:7" s="31" customFormat="1" x14ac:dyDescent="0.2">
      <c r="A1073" s="22" t="s">
        <v>3049</v>
      </c>
      <c r="B1073" s="22" t="s">
        <v>3338</v>
      </c>
      <c r="C1073" s="22" t="s">
        <v>1023</v>
      </c>
      <c r="D1073" s="22" t="s">
        <v>4428</v>
      </c>
      <c r="E1073" s="23">
        <v>643</v>
      </c>
      <c r="F1073" s="24">
        <f t="shared" si="3"/>
        <v>643</v>
      </c>
      <c r="G1073" s="26" t="s">
        <v>1024</v>
      </c>
    </row>
    <row r="1074" spans="1:7" s="31" customFormat="1" x14ac:dyDescent="0.2">
      <c r="A1074" s="22" t="s">
        <v>3049</v>
      </c>
      <c r="B1074" s="22" t="s">
        <v>3338</v>
      </c>
      <c r="C1074" s="22" t="s">
        <v>1013</v>
      </c>
      <c r="D1074" s="22" t="s">
        <v>3341</v>
      </c>
      <c r="E1074" s="23">
        <v>643</v>
      </c>
      <c r="F1074" s="24">
        <f t="shared" si="3"/>
        <v>643</v>
      </c>
      <c r="G1074" s="26" t="s">
        <v>1014</v>
      </c>
    </row>
    <row r="1075" spans="1:7" s="31" customFormat="1" x14ac:dyDescent="0.2">
      <c r="A1075" s="22" t="s">
        <v>3049</v>
      </c>
      <c r="B1075" s="22" t="s">
        <v>3338</v>
      </c>
      <c r="C1075" s="22" t="s">
        <v>1025</v>
      </c>
      <c r="D1075" s="22" t="s">
        <v>3346</v>
      </c>
      <c r="E1075" s="23">
        <v>643</v>
      </c>
      <c r="F1075" s="24">
        <f t="shared" si="3"/>
        <v>643</v>
      </c>
      <c r="G1075" s="26" t="s">
        <v>1026</v>
      </c>
    </row>
    <row r="1076" spans="1:7" s="31" customFormat="1" x14ac:dyDescent="0.2">
      <c r="A1076" s="22" t="s">
        <v>3049</v>
      </c>
      <c r="B1076" s="22" t="s">
        <v>3338</v>
      </c>
      <c r="C1076" s="22" t="s">
        <v>1027</v>
      </c>
      <c r="D1076" s="22" t="s">
        <v>3347</v>
      </c>
      <c r="E1076" s="23">
        <v>643</v>
      </c>
      <c r="F1076" s="24">
        <f t="shared" si="3"/>
        <v>643</v>
      </c>
      <c r="G1076" s="26" t="s">
        <v>1028</v>
      </c>
    </row>
    <row r="1077" spans="1:7" s="31" customFormat="1" x14ac:dyDescent="0.2">
      <c r="A1077" s="22" t="s">
        <v>3049</v>
      </c>
      <c r="B1077" s="22" t="s">
        <v>3338</v>
      </c>
      <c r="C1077" s="22" t="s">
        <v>1015</v>
      </c>
      <c r="D1077" s="22" t="s">
        <v>3342</v>
      </c>
      <c r="E1077" s="23">
        <v>643</v>
      </c>
      <c r="F1077" s="24">
        <f t="shared" si="3"/>
        <v>643</v>
      </c>
      <c r="G1077" s="26" t="s">
        <v>1016</v>
      </c>
    </row>
    <row r="1078" spans="1:7" s="31" customFormat="1" x14ac:dyDescent="0.2">
      <c r="A1078" s="22" t="s">
        <v>3049</v>
      </c>
      <c r="B1078" s="22" t="s">
        <v>3338</v>
      </c>
      <c r="C1078" s="22" t="s">
        <v>1009</v>
      </c>
      <c r="D1078" s="22" t="s">
        <v>3339</v>
      </c>
      <c r="E1078" s="23">
        <v>643</v>
      </c>
      <c r="F1078" s="24">
        <f t="shared" si="3"/>
        <v>643</v>
      </c>
      <c r="G1078" s="26" t="s">
        <v>1010</v>
      </c>
    </row>
    <row r="1079" spans="1:7" s="31" customFormat="1" x14ac:dyDescent="0.2">
      <c r="A1079" s="22" t="s">
        <v>3049</v>
      </c>
      <c r="B1079" s="22" t="s">
        <v>3338</v>
      </c>
      <c r="C1079" s="22" t="s">
        <v>1017</v>
      </c>
      <c r="D1079" s="22" t="s">
        <v>3343</v>
      </c>
      <c r="E1079" s="23">
        <v>643</v>
      </c>
      <c r="F1079" s="24">
        <f t="shared" si="3"/>
        <v>643</v>
      </c>
      <c r="G1079" s="26" t="s">
        <v>1018</v>
      </c>
    </row>
    <row r="1080" spans="1:7" s="31" customFormat="1" x14ac:dyDescent="0.2">
      <c r="A1080" s="22" t="s">
        <v>3049</v>
      </c>
      <c r="B1080" s="22" t="s">
        <v>3338</v>
      </c>
      <c r="C1080" s="22" t="s">
        <v>1019</v>
      </c>
      <c r="D1080" s="22" t="s">
        <v>3344</v>
      </c>
      <c r="E1080" s="23">
        <v>643</v>
      </c>
      <c r="F1080" s="24">
        <f t="shared" si="3"/>
        <v>643</v>
      </c>
      <c r="G1080" s="26" t="s">
        <v>1020</v>
      </c>
    </row>
    <row r="1081" spans="1:7" s="31" customFormat="1" x14ac:dyDescent="0.2">
      <c r="A1081" s="22" t="s">
        <v>3049</v>
      </c>
      <c r="B1081" s="22" t="s">
        <v>3338</v>
      </c>
      <c r="C1081" s="22" t="s">
        <v>1011</v>
      </c>
      <c r="D1081" s="22" t="s">
        <v>3340</v>
      </c>
      <c r="E1081" s="23">
        <v>643</v>
      </c>
      <c r="F1081" s="24">
        <f t="shared" si="3"/>
        <v>643</v>
      </c>
      <c r="G1081" s="26" t="s">
        <v>1012</v>
      </c>
    </row>
    <row r="1082" spans="1:7" x14ac:dyDescent="0.2">
      <c r="A1082" s="1" t="s">
        <v>3049</v>
      </c>
      <c r="B1082" s="1" t="s">
        <v>1538</v>
      </c>
      <c r="C1082" s="1" t="s">
        <v>1551</v>
      </c>
      <c r="D1082" s="1" t="s">
        <v>3628</v>
      </c>
      <c r="E1082" s="8">
        <v>1847</v>
      </c>
      <c r="F1082" s="5">
        <v>1958</v>
      </c>
      <c r="G1082" s="16" t="s">
        <v>1552</v>
      </c>
    </row>
    <row r="1083" spans="1:7" x14ac:dyDescent="0.2">
      <c r="A1083" s="1" t="s">
        <v>3049</v>
      </c>
      <c r="B1083" s="1" t="s">
        <v>1538</v>
      </c>
      <c r="C1083" s="1" t="s">
        <v>1543</v>
      </c>
      <c r="D1083" s="1" t="s">
        <v>3624</v>
      </c>
      <c r="E1083" s="8">
        <v>2668</v>
      </c>
      <c r="F1083" s="5">
        <v>2829</v>
      </c>
      <c r="G1083" s="16" t="s">
        <v>1544</v>
      </c>
    </row>
    <row r="1084" spans="1:7" x14ac:dyDescent="0.2">
      <c r="A1084" s="1" t="s">
        <v>3049</v>
      </c>
      <c r="B1084" s="1" t="s">
        <v>1538</v>
      </c>
      <c r="C1084" s="1" t="s">
        <v>1545</v>
      </c>
      <c r="D1084" s="1" t="s">
        <v>3625</v>
      </c>
      <c r="E1084" s="8">
        <v>1847</v>
      </c>
      <c r="F1084" s="5">
        <v>1958</v>
      </c>
      <c r="G1084" s="16" t="s">
        <v>1546</v>
      </c>
    </row>
    <row r="1085" spans="1:7" x14ac:dyDescent="0.2">
      <c r="A1085" s="1" t="s">
        <v>3049</v>
      </c>
      <c r="B1085" s="1" t="s">
        <v>1538</v>
      </c>
      <c r="C1085" s="1" t="s">
        <v>1547</v>
      </c>
      <c r="D1085" s="1" t="s">
        <v>3626</v>
      </c>
      <c r="E1085" s="8">
        <v>1847</v>
      </c>
      <c r="F1085" s="5">
        <v>1958</v>
      </c>
      <c r="G1085" s="16" t="s">
        <v>1548</v>
      </c>
    </row>
    <row r="1086" spans="1:7" x14ac:dyDescent="0.2">
      <c r="A1086" s="1" t="s">
        <v>3049</v>
      </c>
      <c r="B1086" s="1" t="s">
        <v>1538</v>
      </c>
      <c r="C1086" s="1" t="s">
        <v>1549</v>
      </c>
      <c r="D1086" s="1" t="s">
        <v>3627</v>
      </c>
      <c r="E1086" s="8">
        <v>1847</v>
      </c>
      <c r="F1086" s="5">
        <v>1958</v>
      </c>
      <c r="G1086" s="16" t="s">
        <v>1550</v>
      </c>
    </row>
    <row r="1087" spans="1:7" x14ac:dyDescent="0.2">
      <c r="A1087" s="1" t="s">
        <v>3049</v>
      </c>
      <c r="B1087" s="1" t="s">
        <v>1482</v>
      </c>
      <c r="C1087" s="1" t="s">
        <v>1602</v>
      </c>
      <c r="D1087" s="1" t="s">
        <v>3717</v>
      </c>
      <c r="E1087" s="8">
        <v>8081</v>
      </c>
      <c r="F1087" s="5">
        <v>8566</v>
      </c>
      <c r="G1087" s="16" t="s">
        <v>1603</v>
      </c>
    </row>
    <row r="1088" spans="1:7" x14ac:dyDescent="0.2">
      <c r="A1088" s="1" t="s">
        <v>3049</v>
      </c>
      <c r="B1088" s="1" t="s">
        <v>1008</v>
      </c>
      <c r="C1088" s="1" t="s">
        <v>1124</v>
      </c>
      <c r="D1088" s="1" t="s">
        <v>3452</v>
      </c>
      <c r="E1088" s="8">
        <v>486</v>
      </c>
      <c r="F1088" s="5">
        <v>516</v>
      </c>
      <c r="G1088" s="16" t="s">
        <v>1125</v>
      </c>
    </row>
    <row r="1089" spans="1:7" x14ac:dyDescent="0.2">
      <c r="A1089" s="1" t="s">
        <v>3049</v>
      </c>
      <c r="B1089" s="1" t="s">
        <v>1008</v>
      </c>
      <c r="C1089" s="1" t="s">
        <v>1068</v>
      </c>
      <c r="D1089" s="1" t="s">
        <v>3424</v>
      </c>
      <c r="E1089" s="8">
        <v>444</v>
      </c>
      <c r="F1089" s="5">
        <v>471</v>
      </c>
      <c r="G1089" s="16" t="s">
        <v>1069</v>
      </c>
    </row>
    <row r="1090" spans="1:7" x14ac:dyDescent="0.2">
      <c r="A1090" s="1" t="s">
        <v>3049</v>
      </c>
      <c r="B1090" s="1" t="s">
        <v>1008</v>
      </c>
      <c r="C1090" s="1" t="s">
        <v>1116</v>
      </c>
      <c r="D1090" s="1" t="s">
        <v>3448</v>
      </c>
      <c r="E1090" s="8">
        <v>486</v>
      </c>
      <c r="F1090" s="5">
        <v>516</v>
      </c>
      <c r="G1090" s="16" t="s">
        <v>1117</v>
      </c>
    </row>
    <row r="1091" spans="1:7" x14ac:dyDescent="0.2">
      <c r="A1091" s="1" t="s">
        <v>3049</v>
      </c>
      <c r="B1091" s="1" t="s">
        <v>1008</v>
      </c>
      <c r="C1091" s="1" t="s">
        <v>1126</v>
      </c>
      <c r="D1091" s="1" t="s">
        <v>3453</v>
      </c>
      <c r="E1091" s="8">
        <v>486</v>
      </c>
      <c r="F1091" s="5">
        <v>516</v>
      </c>
      <c r="G1091" s="16" t="s">
        <v>1127</v>
      </c>
    </row>
    <row r="1092" spans="1:7" x14ac:dyDescent="0.2">
      <c r="A1092" s="1" t="s">
        <v>3049</v>
      </c>
      <c r="B1092" s="1" t="s">
        <v>1008</v>
      </c>
      <c r="C1092" s="1" t="s">
        <v>1118</v>
      </c>
      <c r="D1092" s="1" t="s">
        <v>3449</v>
      </c>
      <c r="E1092" s="8">
        <v>486</v>
      </c>
      <c r="F1092" s="5">
        <v>516</v>
      </c>
      <c r="G1092" s="16" t="s">
        <v>1119</v>
      </c>
    </row>
    <row r="1093" spans="1:7" x14ac:dyDescent="0.2">
      <c r="A1093" s="1" t="s">
        <v>3049</v>
      </c>
      <c r="B1093" s="1" t="s">
        <v>1008</v>
      </c>
      <c r="C1093" s="1" t="s">
        <v>1114</v>
      </c>
      <c r="D1093" s="1" t="s">
        <v>3447</v>
      </c>
      <c r="E1093" s="8">
        <v>486</v>
      </c>
      <c r="F1093" s="5">
        <v>516</v>
      </c>
      <c r="G1093" s="16" t="s">
        <v>1115</v>
      </c>
    </row>
    <row r="1094" spans="1:7" x14ac:dyDescent="0.2">
      <c r="A1094" s="1" t="s">
        <v>3049</v>
      </c>
      <c r="B1094" s="1" t="s">
        <v>1008</v>
      </c>
      <c r="C1094" s="1" t="s">
        <v>1066</v>
      </c>
      <c r="D1094" s="1" t="s">
        <v>3423</v>
      </c>
      <c r="E1094" s="8">
        <v>444</v>
      </c>
      <c r="F1094" s="5">
        <v>471</v>
      </c>
      <c r="G1094" s="16" t="s">
        <v>1067</v>
      </c>
    </row>
    <row r="1095" spans="1:7" x14ac:dyDescent="0.2">
      <c r="A1095" s="1" t="s">
        <v>3049</v>
      </c>
      <c r="B1095" s="1" t="s">
        <v>1008</v>
      </c>
      <c r="C1095" s="1" t="s">
        <v>1120</v>
      </c>
      <c r="D1095" s="1" t="s">
        <v>3450</v>
      </c>
      <c r="E1095" s="8">
        <v>486</v>
      </c>
      <c r="F1095" s="5">
        <v>516</v>
      </c>
      <c r="G1095" s="16" t="s">
        <v>1121</v>
      </c>
    </row>
    <row r="1096" spans="1:7" x14ac:dyDescent="0.2">
      <c r="A1096" s="1" t="s">
        <v>3049</v>
      </c>
      <c r="B1096" s="1" t="s">
        <v>1008</v>
      </c>
      <c r="C1096" s="1" t="s">
        <v>1122</v>
      </c>
      <c r="D1096" s="1" t="s">
        <v>3451</v>
      </c>
      <c r="E1096" s="8">
        <v>486</v>
      </c>
      <c r="F1096" s="5">
        <v>516</v>
      </c>
      <c r="G1096" s="16" t="s">
        <v>1123</v>
      </c>
    </row>
    <row r="1097" spans="1:7" x14ac:dyDescent="0.2">
      <c r="A1097" s="1" t="s">
        <v>3049</v>
      </c>
      <c r="B1097" s="1" t="s">
        <v>1352</v>
      </c>
      <c r="C1097" s="1" t="s">
        <v>1396</v>
      </c>
      <c r="D1097" s="1" t="s">
        <v>4129</v>
      </c>
      <c r="E1097" s="8">
        <v>1242</v>
      </c>
      <c r="F1097" s="5">
        <v>1317</v>
      </c>
      <c r="G1097" s="16" t="s">
        <v>1397</v>
      </c>
    </row>
    <row r="1098" spans="1:7" x14ac:dyDescent="0.2">
      <c r="A1098" s="1" t="s">
        <v>3049</v>
      </c>
      <c r="B1098" s="1" t="s">
        <v>1352</v>
      </c>
      <c r="C1098" s="1" t="s">
        <v>1390</v>
      </c>
      <c r="D1098" s="1" t="s">
        <v>4126</v>
      </c>
      <c r="E1098" s="8">
        <v>1242</v>
      </c>
      <c r="F1098" s="5">
        <v>1317</v>
      </c>
      <c r="G1098" s="16" t="s">
        <v>1391</v>
      </c>
    </row>
    <row r="1099" spans="1:7" x14ac:dyDescent="0.2">
      <c r="A1099" s="1" t="s">
        <v>3049</v>
      </c>
      <c r="B1099" s="1" t="s">
        <v>1352</v>
      </c>
      <c r="C1099" s="1" t="s">
        <v>1398</v>
      </c>
      <c r="D1099" s="1" t="s">
        <v>4130</v>
      </c>
      <c r="E1099" s="8">
        <v>1242</v>
      </c>
      <c r="F1099" s="5">
        <v>1317</v>
      </c>
      <c r="G1099" s="16" t="s">
        <v>1399</v>
      </c>
    </row>
    <row r="1100" spans="1:7" x14ac:dyDescent="0.2">
      <c r="A1100" s="1" t="s">
        <v>3049</v>
      </c>
      <c r="B1100" s="1" t="s">
        <v>1352</v>
      </c>
      <c r="C1100" s="1" t="s">
        <v>1392</v>
      </c>
      <c r="D1100" s="1" t="s">
        <v>4127</v>
      </c>
      <c r="E1100" s="8">
        <v>1242</v>
      </c>
      <c r="F1100" s="5">
        <v>1317</v>
      </c>
      <c r="G1100" s="16" t="s">
        <v>1393</v>
      </c>
    </row>
    <row r="1101" spans="1:7" x14ac:dyDescent="0.2">
      <c r="A1101" s="1" t="s">
        <v>3049</v>
      </c>
      <c r="B1101" s="1" t="s">
        <v>1352</v>
      </c>
      <c r="C1101" s="1" t="s">
        <v>1388</v>
      </c>
      <c r="D1101" s="1" t="s">
        <v>4125</v>
      </c>
      <c r="E1101" s="8">
        <v>1242</v>
      </c>
      <c r="F1101" s="5">
        <v>1317</v>
      </c>
      <c r="G1101" s="16" t="s">
        <v>1389</v>
      </c>
    </row>
    <row r="1102" spans="1:7" x14ac:dyDescent="0.2">
      <c r="A1102" s="1" t="s">
        <v>3049</v>
      </c>
      <c r="B1102" s="1" t="s">
        <v>1352</v>
      </c>
      <c r="C1102" s="1" t="s">
        <v>1394</v>
      </c>
      <c r="D1102" s="1" t="s">
        <v>4128</v>
      </c>
      <c r="E1102" s="8">
        <v>1242</v>
      </c>
      <c r="F1102" s="5">
        <v>1317</v>
      </c>
      <c r="G1102" s="16" t="s">
        <v>1395</v>
      </c>
    </row>
    <row r="1103" spans="1:7" x14ac:dyDescent="0.2">
      <c r="A1103" s="1" t="s">
        <v>3049</v>
      </c>
      <c r="B1103" s="1" t="s">
        <v>1352</v>
      </c>
      <c r="C1103" s="1" t="s">
        <v>1366</v>
      </c>
      <c r="D1103" s="1" t="s">
        <v>3917</v>
      </c>
      <c r="E1103" s="8">
        <v>176</v>
      </c>
      <c r="F1103" s="5">
        <v>187</v>
      </c>
      <c r="G1103" s="16" t="s">
        <v>1367</v>
      </c>
    </row>
    <row r="1104" spans="1:7" x14ac:dyDescent="0.2">
      <c r="A1104" s="1" t="s">
        <v>3049</v>
      </c>
      <c r="B1104" s="1" t="s">
        <v>1352</v>
      </c>
      <c r="C1104" s="1" t="s">
        <v>1364</v>
      </c>
      <c r="D1104" s="1" t="s">
        <v>3916</v>
      </c>
      <c r="E1104" s="8">
        <v>176</v>
      </c>
      <c r="F1104" s="5">
        <v>187</v>
      </c>
      <c r="G1104" s="16" t="s">
        <v>1365</v>
      </c>
    </row>
    <row r="1105" spans="1:7" x14ac:dyDescent="0.2">
      <c r="A1105" s="1" t="s">
        <v>3049</v>
      </c>
      <c r="B1105" s="1" t="s">
        <v>1352</v>
      </c>
      <c r="C1105" s="1" t="s">
        <v>1362</v>
      </c>
      <c r="D1105" s="1" t="s">
        <v>3915</v>
      </c>
      <c r="E1105" s="8">
        <v>176</v>
      </c>
      <c r="F1105" s="5">
        <v>187</v>
      </c>
      <c r="G1105" s="16" t="s">
        <v>1363</v>
      </c>
    </row>
    <row r="1106" spans="1:7" x14ac:dyDescent="0.2">
      <c r="A1106" s="1" t="s">
        <v>3049</v>
      </c>
      <c r="B1106" s="1" t="s">
        <v>1995</v>
      </c>
      <c r="C1106" s="1" t="s">
        <v>4085</v>
      </c>
      <c r="D1106" s="1" t="s">
        <v>4086</v>
      </c>
      <c r="E1106" s="8">
        <v>601</v>
      </c>
      <c r="F1106" s="5">
        <v>638</v>
      </c>
      <c r="G1106" s="16" t="s">
        <v>4087</v>
      </c>
    </row>
    <row r="1107" spans="1:7" x14ac:dyDescent="0.2">
      <c r="A1107" s="1" t="s">
        <v>3049</v>
      </c>
      <c r="B1107" s="1" t="s">
        <v>1352</v>
      </c>
      <c r="C1107" s="1" t="s">
        <v>1376</v>
      </c>
      <c r="D1107" s="1" t="s">
        <v>3926</v>
      </c>
      <c r="E1107" s="8">
        <v>203</v>
      </c>
      <c r="F1107" s="5">
        <v>216</v>
      </c>
      <c r="G1107" s="16" t="s">
        <v>1377</v>
      </c>
    </row>
    <row r="1108" spans="1:7" x14ac:dyDescent="0.2">
      <c r="A1108" s="1" t="s">
        <v>3049</v>
      </c>
      <c r="B1108" s="1" t="s">
        <v>1352</v>
      </c>
      <c r="C1108" s="1" t="s">
        <v>1378</v>
      </c>
      <c r="D1108" s="1" t="s">
        <v>3927</v>
      </c>
      <c r="E1108" s="8">
        <v>203</v>
      </c>
      <c r="F1108" s="5">
        <v>216</v>
      </c>
      <c r="G1108" s="16" t="s">
        <v>1379</v>
      </c>
    </row>
    <row r="1109" spans="1:7" x14ac:dyDescent="0.2">
      <c r="A1109" s="1" t="s">
        <v>3049</v>
      </c>
      <c r="B1109" s="1" t="s">
        <v>1352</v>
      </c>
      <c r="C1109" s="1" t="s">
        <v>1374</v>
      </c>
      <c r="D1109" s="1" t="s">
        <v>3925</v>
      </c>
      <c r="E1109" s="8">
        <v>203</v>
      </c>
      <c r="F1109" s="5">
        <v>216</v>
      </c>
      <c r="G1109" s="16" t="s">
        <v>1375</v>
      </c>
    </row>
    <row r="1110" spans="1:7" x14ac:dyDescent="0.2">
      <c r="A1110" s="1" t="s">
        <v>3049</v>
      </c>
      <c r="B1110" s="1" t="s">
        <v>1993</v>
      </c>
      <c r="C1110" s="1" t="s">
        <v>2217</v>
      </c>
      <c r="D1110" s="1" t="s">
        <v>3984</v>
      </c>
      <c r="E1110" s="8">
        <v>608</v>
      </c>
      <c r="F1110" s="5">
        <v>645</v>
      </c>
      <c r="G1110" s="16" t="s">
        <v>2218</v>
      </c>
    </row>
    <row r="1111" spans="1:7" x14ac:dyDescent="0.2">
      <c r="A1111" s="1" t="s">
        <v>3049</v>
      </c>
      <c r="B1111" s="1" t="s">
        <v>1994</v>
      </c>
      <c r="C1111" s="1" t="s">
        <v>2231</v>
      </c>
      <c r="D1111" s="1" t="s">
        <v>4073</v>
      </c>
      <c r="E1111" s="8">
        <v>979</v>
      </c>
      <c r="F1111" s="5">
        <v>1038</v>
      </c>
      <c r="G1111" s="16" t="s">
        <v>2232</v>
      </c>
    </row>
    <row r="1112" spans="1:7" x14ac:dyDescent="0.2">
      <c r="A1112" s="1" t="s">
        <v>3049</v>
      </c>
      <c r="B1112" s="1" t="s">
        <v>1949</v>
      </c>
      <c r="C1112" s="1" t="s">
        <v>1974</v>
      </c>
      <c r="D1112" s="1" t="s">
        <v>3208</v>
      </c>
      <c r="E1112" s="8">
        <v>3796</v>
      </c>
      <c r="F1112" s="5">
        <v>4024</v>
      </c>
      <c r="G1112" s="16" t="s">
        <v>1975</v>
      </c>
    </row>
    <row r="1113" spans="1:7" x14ac:dyDescent="0.2">
      <c r="A1113" s="1" t="s">
        <v>3049</v>
      </c>
      <c r="B1113" s="1" t="s">
        <v>1949</v>
      </c>
      <c r="C1113" s="1" t="s">
        <v>1978</v>
      </c>
      <c r="D1113" s="1" t="s">
        <v>3210</v>
      </c>
      <c r="E1113" s="8">
        <v>3796</v>
      </c>
      <c r="F1113" s="5">
        <v>4024</v>
      </c>
      <c r="G1113" s="16" t="s">
        <v>1979</v>
      </c>
    </row>
    <row r="1114" spans="1:7" x14ac:dyDescent="0.2">
      <c r="A1114" s="1" t="s">
        <v>3049</v>
      </c>
      <c r="B1114" s="1" t="s">
        <v>1949</v>
      </c>
      <c r="C1114" s="1" t="s">
        <v>1976</v>
      </c>
      <c r="D1114" s="1" t="s">
        <v>3209</v>
      </c>
      <c r="E1114" s="8">
        <v>5236</v>
      </c>
      <c r="F1114" s="5">
        <v>5551</v>
      </c>
      <c r="G1114" s="16" t="s">
        <v>1977</v>
      </c>
    </row>
    <row r="1115" spans="1:7" x14ac:dyDescent="0.2">
      <c r="A1115" s="1" t="s">
        <v>3049</v>
      </c>
      <c r="B1115" s="1" t="s">
        <v>1949</v>
      </c>
      <c r="C1115" s="1" t="s">
        <v>1980</v>
      </c>
      <c r="D1115" s="1" t="s">
        <v>3211</v>
      </c>
      <c r="E1115" s="8">
        <v>5236</v>
      </c>
      <c r="F1115" s="5">
        <v>5551</v>
      </c>
      <c r="G1115" s="16" t="s">
        <v>1981</v>
      </c>
    </row>
    <row r="1116" spans="1:7" x14ac:dyDescent="0.2">
      <c r="A1116" s="1" t="s">
        <v>3049</v>
      </c>
      <c r="B1116" s="1" t="s">
        <v>1479</v>
      </c>
      <c r="C1116" s="1" t="s">
        <v>1582</v>
      </c>
      <c r="D1116" s="1" t="s">
        <v>1583</v>
      </c>
      <c r="E1116" s="8">
        <v>911</v>
      </c>
      <c r="F1116" s="5">
        <v>966</v>
      </c>
      <c r="G1116" s="16" t="s">
        <v>1584</v>
      </c>
    </row>
    <row r="1117" spans="1:7" x14ac:dyDescent="0.2">
      <c r="A1117" s="1" t="s">
        <v>3049</v>
      </c>
      <c r="B1117" s="1" t="s">
        <v>1479</v>
      </c>
      <c r="C1117" s="1" t="s">
        <v>1571</v>
      </c>
      <c r="D1117" s="1" t="s">
        <v>3645</v>
      </c>
      <c r="E1117" s="8">
        <v>1770</v>
      </c>
      <c r="F1117" s="5">
        <v>1877</v>
      </c>
      <c r="G1117" s="16" t="s">
        <v>1572</v>
      </c>
    </row>
    <row r="1118" spans="1:7" x14ac:dyDescent="0.2">
      <c r="A1118" s="1" t="s">
        <v>3049</v>
      </c>
      <c r="B1118" s="1" t="s">
        <v>1479</v>
      </c>
      <c r="C1118" s="1" t="s">
        <v>1580</v>
      </c>
      <c r="D1118" s="1" t="s">
        <v>1542</v>
      </c>
      <c r="E1118" s="8">
        <v>796</v>
      </c>
      <c r="F1118" s="5">
        <v>844</v>
      </c>
      <c r="G1118" s="16" t="s">
        <v>1581</v>
      </c>
    </row>
    <row r="1119" spans="1:7" x14ac:dyDescent="0.2">
      <c r="A1119" s="1" t="s">
        <v>3049</v>
      </c>
      <c r="B1119" s="1" t="s">
        <v>1716</v>
      </c>
      <c r="C1119" s="1" t="s">
        <v>4460</v>
      </c>
      <c r="D1119" s="1" t="s">
        <v>4461</v>
      </c>
      <c r="E1119" s="8">
        <v>4775</v>
      </c>
      <c r="F1119" s="5">
        <v>5062</v>
      </c>
      <c r="G1119" s="16" t="s">
        <v>4462</v>
      </c>
    </row>
    <row r="1120" spans="1:7" x14ac:dyDescent="0.2">
      <c r="A1120" s="1" t="s">
        <v>3049</v>
      </c>
      <c r="B1120" s="1" t="s">
        <v>1939</v>
      </c>
      <c r="C1120" s="1" t="s">
        <v>1940</v>
      </c>
      <c r="D1120" s="1" t="s">
        <v>4342</v>
      </c>
      <c r="E1120" s="8">
        <v>3054</v>
      </c>
      <c r="F1120" s="5">
        <v>3238</v>
      </c>
      <c r="G1120" s="16" t="s">
        <v>1941</v>
      </c>
    </row>
    <row r="1121" spans="1:7" x14ac:dyDescent="0.2">
      <c r="A1121" s="1" t="s">
        <v>3049</v>
      </c>
      <c r="B1121" s="1" t="s">
        <v>1939</v>
      </c>
      <c r="C1121" s="1" t="s">
        <v>4887</v>
      </c>
      <c r="D1121" s="1" t="s">
        <v>3212</v>
      </c>
      <c r="E1121" s="8">
        <v>2381</v>
      </c>
      <c r="F1121" s="5">
        <v>2524</v>
      </c>
      <c r="G1121" s="16" t="s">
        <v>4888</v>
      </c>
    </row>
    <row r="1122" spans="1:7" x14ac:dyDescent="0.2">
      <c r="A1122" s="1" t="s">
        <v>3049</v>
      </c>
      <c r="B1122" s="1" t="s">
        <v>1939</v>
      </c>
      <c r="C1122" s="1" t="s">
        <v>4865</v>
      </c>
      <c r="D1122" s="1" t="s">
        <v>3107</v>
      </c>
      <c r="E1122" s="8">
        <v>2892</v>
      </c>
      <c r="F1122" s="5">
        <v>3066</v>
      </c>
      <c r="G1122" s="16" t="s">
        <v>4866</v>
      </c>
    </row>
    <row r="1123" spans="1:7" x14ac:dyDescent="0.2">
      <c r="A1123" s="1" t="s">
        <v>3049</v>
      </c>
      <c r="B1123" s="1" t="s">
        <v>1939</v>
      </c>
      <c r="C1123" s="1" t="s">
        <v>4867</v>
      </c>
      <c r="D1123" s="1" t="s">
        <v>3108</v>
      </c>
      <c r="E1123" s="8">
        <v>3039</v>
      </c>
      <c r="F1123" s="5">
        <v>3222</v>
      </c>
      <c r="G1123" s="16" t="s">
        <v>4868</v>
      </c>
    </row>
    <row r="1124" spans="1:7" x14ac:dyDescent="0.2">
      <c r="A1124" s="1" t="s">
        <v>3049</v>
      </c>
      <c r="B1124" s="1" t="s">
        <v>1939</v>
      </c>
      <c r="C1124" s="1" t="s">
        <v>4869</v>
      </c>
      <c r="D1124" s="1" t="s">
        <v>3109</v>
      </c>
      <c r="E1124" s="8">
        <v>3039</v>
      </c>
      <c r="F1124" s="5">
        <v>3222</v>
      </c>
      <c r="G1124" s="16" t="s">
        <v>4870</v>
      </c>
    </row>
    <row r="1125" spans="1:7" x14ac:dyDescent="0.2">
      <c r="A1125" s="1" t="s">
        <v>3049</v>
      </c>
      <c r="B1125" s="1" t="s">
        <v>1939</v>
      </c>
      <c r="C1125" s="1" t="s">
        <v>4871</v>
      </c>
      <c r="D1125" s="1" t="s">
        <v>3110</v>
      </c>
      <c r="E1125" s="8">
        <v>3039</v>
      </c>
      <c r="F1125" s="5">
        <v>3222</v>
      </c>
      <c r="G1125" s="16" t="s">
        <v>4872</v>
      </c>
    </row>
    <row r="1126" spans="1:7" x14ac:dyDescent="0.2">
      <c r="A1126" s="1" t="s">
        <v>3049</v>
      </c>
      <c r="B1126" s="1" t="s">
        <v>1995</v>
      </c>
      <c r="C1126" s="1" t="s">
        <v>2265</v>
      </c>
      <c r="D1126" s="1" t="s">
        <v>4107</v>
      </c>
      <c r="E1126" s="8">
        <v>80</v>
      </c>
      <c r="F1126" s="5">
        <v>85</v>
      </c>
      <c r="G1126" s="16" t="s">
        <v>2266</v>
      </c>
    </row>
    <row r="1127" spans="1:7" x14ac:dyDescent="0.2">
      <c r="A1127" s="1" t="s">
        <v>3049</v>
      </c>
      <c r="B1127" s="1" t="s">
        <v>1939</v>
      </c>
      <c r="C1127" s="1" t="s">
        <v>4873</v>
      </c>
      <c r="D1127" s="1" t="s">
        <v>3111</v>
      </c>
      <c r="E1127" s="8">
        <v>4113</v>
      </c>
      <c r="F1127" s="5">
        <v>4360</v>
      </c>
      <c r="G1127" s="16" t="s">
        <v>4874</v>
      </c>
    </row>
    <row r="1128" spans="1:7" x14ac:dyDescent="0.2">
      <c r="A1128" s="1" t="s">
        <v>3049</v>
      </c>
      <c r="B1128" s="1" t="s">
        <v>1993</v>
      </c>
      <c r="C1128" s="1" t="s">
        <v>2203</v>
      </c>
      <c r="D1128" s="1" t="s">
        <v>3910</v>
      </c>
      <c r="E1128" s="8">
        <v>967</v>
      </c>
      <c r="F1128" s="5">
        <v>1026</v>
      </c>
      <c r="G1128" s="16" t="s">
        <v>2204</v>
      </c>
    </row>
    <row r="1129" spans="1:7" x14ac:dyDescent="0.2">
      <c r="A1129" s="1" t="s">
        <v>3049</v>
      </c>
      <c r="B1129" s="1" t="s">
        <v>1942</v>
      </c>
      <c r="C1129" s="1" t="s">
        <v>2106</v>
      </c>
      <c r="D1129" s="1" t="s">
        <v>2107</v>
      </c>
      <c r="E1129" s="8">
        <v>20412</v>
      </c>
      <c r="F1129" s="5">
        <v>21637</v>
      </c>
      <c r="G1129" s="16" t="s">
        <v>2108</v>
      </c>
    </row>
    <row r="1130" spans="1:7" x14ac:dyDescent="0.2">
      <c r="A1130" s="1" t="s">
        <v>3049</v>
      </c>
      <c r="B1130" s="1" t="s">
        <v>696</v>
      </c>
      <c r="C1130" s="1" t="s">
        <v>4720</v>
      </c>
      <c r="D1130" s="1" t="s">
        <v>4721</v>
      </c>
      <c r="E1130" s="8">
        <v>181</v>
      </c>
      <c r="F1130" s="5">
        <v>192</v>
      </c>
      <c r="G1130" s="16" t="s">
        <v>4722</v>
      </c>
    </row>
    <row r="1131" spans="1:7" x14ac:dyDescent="0.2">
      <c r="A1131" s="1" t="s">
        <v>3049</v>
      </c>
      <c r="B1131" s="1" t="s">
        <v>1710</v>
      </c>
      <c r="C1131" s="1" t="s">
        <v>1862</v>
      </c>
      <c r="D1131" s="1" t="s">
        <v>1863</v>
      </c>
      <c r="E1131" s="8">
        <v>4676</v>
      </c>
      <c r="F1131" s="5">
        <v>4957</v>
      </c>
      <c r="G1131" s="16" t="s">
        <v>1864</v>
      </c>
    </row>
    <row r="1132" spans="1:7" x14ac:dyDescent="0.2">
      <c r="A1132" s="1" t="s">
        <v>3049</v>
      </c>
      <c r="B1132" s="1" t="s">
        <v>1925</v>
      </c>
      <c r="C1132" s="1" t="s">
        <v>1926</v>
      </c>
      <c r="D1132" s="1" t="s">
        <v>1927</v>
      </c>
      <c r="E1132" s="8">
        <v>857</v>
      </c>
      <c r="F1132" s="5">
        <v>909</v>
      </c>
      <c r="G1132" s="16" t="s">
        <v>1928</v>
      </c>
    </row>
    <row r="1133" spans="1:7" x14ac:dyDescent="0.2">
      <c r="A1133" s="1" t="s">
        <v>3049</v>
      </c>
      <c r="B1133" s="1" t="s">
        <v>1925</v>
      </c>
      <c r="C1133" s="1" t="s">
        <v>1932</v>
      </c>
      <c r="D1133" s="1" t="s">
        <v>1933</v>
      </c>
      <c r="E1133" s="8">
        <v>857</v>
      </c>
      <c r="F1133" s="5">
        <v>909</v>
      </c>
      <c r="G1133" s="16" t="s">
        <v>1934</v>
      </c>
    </row>
    <row r="1134" spans="1:7" x14ac:dyDescent="0.2">
      <c r="A1134" s="1" t="s">
        <v>3049</v>
      </c>
      <c r="B1134" s="1" t="s">
        <v>1925</v>
      </c>
      <c r="C1134" s="1" t="s">
        <v>1929</v>
      </c>
      <c r="D1134" s="1" t="s">
        <v>1930</v>
      </c>
      <c r="E1134" s="8">
        <v>857</v>
      </c>
      <c r="F1134" s="5">
        <v>909</v>
      </c>
      <c r="G1134" s="16" t="s">
        <v>1931</v>
      </c>
    </row>
    <row r="1135" spans="1:7" x14ac:dyDescent="0.2">
      <c r="A1135" s="1" t="s">
        <v>3049</v>
      </c>
      <c r="B1135" s="1" t="s">
        <v>1008</v>
      </c>
      <c r="C1135" s="1" t="s">
        <v>1249</v>
      </c>
      <c r="D1135" s="1" t="s">
        <v>4114</v>
      </c>
      <c r="E1135" s="8">
        <v>1941</v>
      </c>
      <c r="F1135" s="5">
        <v>2058</v>
      </c>
      <c r="G1135" s="16" t="s">
        <v>1250</v>
      </c>
    </row>
    <row r="1136" spans="1:7" x14ac:dyDescent="0.2">
      <c r="A1136" s="1" t="s">
        <v>3049</v>
      </c>
      <c r="B1136" s="1" t="s">
        <v>1008</v>
      </c>
      <c r="C1136" s="1" t="s">
        <v>1255</v>
      </c>
      <c r="D1136" s="1" t="s">
        <v>4117</v>
      </c>
      <c r="E1136" s="8">
        <v>3438</v>
      </c>
      <c r="F1136" s="5">
        <v>3645</v>
      </c>
      <c r="G1136" s="16" t="s">
        <v>1256</v>
      </c>
    </row>
    <row r="1137" spans="1:7" x14ac:dyDescent="0.2">
      <c r="A1137" s="1" t="s">
        <v>3049</v>
      </c>
      <c r="B1137" s="1" t="s">
        <v>1008</v>
      </c>
      <c r="C1137" s="1" t="s">
        <v>1251</v>
      </c>
      <c r="D1137" s="1" t="s">
        <v>4115</v>
      </c>
      <c r="E1137" s="8">
        <v>1941</v>
      </c>
      <c r="F1137" s="5">
        <v>2058</v>
      </c>
      <c r="G1137" s="16" t="s">
        <v>1252</v>
      </c>
    </row>
    <row r="1138" spans="1:7" x14ac:dyDescent="0.2">
      <c r="A1138" s="1" t="s">
        <v>3049</v>
      </c>
      <c r="B1138" s="1" t="s">
        <v>1008</v>
      </c>
      <c r="C1138" s="1" t="s">
        <v>1247</v>
      </c>
      <c r="D1138" s="1" t="s">
        <v>4113</v>
      </c>
      <c r="E1138" s="8">
        <v>1941</v>
      </c>
      <c r="F1138" s="5">
        <v>2058</v>
      </c>
      <c r="G1138" s="16" t="s">
        <v>1248</v>
      </c>
    </row>
    <row r="1139" spans="1:7" x14ac:dyDescent="0.2">
      <c r="A1139" s="1" t="s">
        <v>3049</v>
      </c>
      <c r="B1139" s="1" t="s">
        <v>1008</v>
      </c>
      <c r="C1139" s="1" t="s">
        <v>1235</v>
      </c>
      <c r="D1139" s="1" t="s">
        <v>3911</v>
      </c>
      <c r="E1139" s="8">
        <v>441</v>
      </c>
      <c r="F1139" s="5">
        <v>468</v>
      </c>
      <c r="G1139" s="16" t="s">
        <v>1236</v>
      </c>
    </row>
    <row r="1140" spans="1:7" x14ac:dyDescent="0.2">
      <c r="A1140" s="1" t="s">
        <v>3049</v>
      </c>
      <c r="B1140" s="1" t="s">
        <v>1008</v>
      </c>
      <c r="C1140" s="1" t="s">
        <v>1253</v>
      </c>
      <c r="D1140" s="1" t="s">
        <v>4116</v>
      </c>
      <c r="E1140" s="8">
        <v>1941</v>
      </c>
      <c r="F1140" s="5">
        <v>2058</v>
      </c>
      <c r="G1140" s="16" t="s">
        <v>1254</v>
      </c>
    </row>
    <row r="1141" spans="1:7" x14ac:dyDescent="0.2">
      <c r="A1141" s="1" t="s">
        <v>3049</v>
      </c>
      <c r="B1141" s="1" t="s">
        <v>1008</v>
      </c>
      <c r="C1141" s="1" t="s">
        <v>1237</v>
      </c>
      <c r="D1141" s="1" t="s">
        <v>3912</v>
      </c>
      <c r="E1141" s="8">
        <v>441</v>
      </c>
      <c r="F1141" s="5">
        <v>468</v>
      </c>
      <c r="G1141" s="16" t="s">
        <v>1238</v>
      </c>
    </row>
    <row r="1142" spans="1:7" x14ac:dyDescent="0.2">
      <c r="A1142" s="1" t="s">
        <v>3049</v>
      </c>
      <c r="B1142" s="1" t="s">
        <v>1353</v>
      </c>
      <c r="C1142" s="1" t="s">
        <v>4730</v>
      </c>
      <c r="D1142" s="1" t="s">
        <v>4731</v>
      </c>
      <c r="E1142" s="8">
        <v>641</v>
      </c>
      <c r="F1142" s="5">
        <v>680</v>
      </c>
      <c r="G1142" s="16" t="s">
        <v>4732</v>
      </c>
    </row>
    <row r="1143" spans="1:7" x14ac:dyDescent="0.2">
      <c r="A1143" s="1" t="s">
        <v>3049</v>
      </c>
      <c r="B1143" s="1" t="s">
        <v>1353</v>
      </c>
      <c r="C1143" s="1" t="s">
        <v>1368</v>
      </c>
      <c r="D1143" s="1" t="s">
        <v>4733</v>
      </c>
      <c r="E1143" s="8">
        <v>759</v>
      </c>
      <c r="F1143" s="5">
        <v>805</v>
      </c>
      <c r="G1143" s="16" t="s">
        <v>1369</v>
      </c>
    </row>
    <row r="1144" spans="1:7" x14ac:dyDescent="0.2">
      <c r="A1144" s="1" t="s">
        <v>3049</v>
      </c>
      <c r="B1144" s="1" t="s">
        <v>1353</v>
      </c>
      <c r="C1144" s="1" t="s">
        <v>1372</v>
      </c>
      <c r="D1144" s="1" t="s">
        <v>3924</v>
      </c>
      <c r="E1144" s="8">
        <v>728</v>
      </c>
      <c r="F1144" s="5">
        <v>772</v>
      </c>
      <c r="G1144" s="16" t="s">
        <v>1373</v>
      </c>
    </row>
    <row r="1145" spans="1:7" x14ac:dyDescent="0.2">
      <c r="A1145" s="1" t="s">
        <v>3049</v>
      </c>
      <c r="B1145" s="1" t="s">
        <v>1353</v>
      </c>
      <c r="C1145" s="1" t="s">
        <v>1370</v>
      </c>
      <c r="D1145" s="1" t="s">
        <v>4734</v>
      </c>
      <c r="E1145" s="8">
        <v>503</v>
      </c>
      <c r="F1145" s="5">
        <v>534</v>
      </c>
      <c r="G1145" s="16" t="s">
        <v>1371</v>
      </c>
    </row>
    <row r="1146" spans="1:7" x14ac:dyDescent="0.2">
      <c r="A1146" s="1" t="s">
        <v>3049</v>
      </c>
      <c r="B1146" s="1" t="s">
        <v>1995</v>
      </c>
      <c r="C1146" s="1" t="s">
        <v>3035</v>
      </c>
      <c r="D1146" s="1" t="s">
        <v>4303</v>
      </c>
      <c r="E1146" s="8">
        <v>2377</v>
      </c>
      <c r="F1146" s="5">
        <v>2520</v>
      </c>
      <c r="G1146" s="16" t="s">
        <v>3036</v>
      </c>
    </row>
    <row r="1147" spans="1:7" x14ac:dyDescent="0.2">
      <c r="A1147" s="1" t="s">
        <v>3049</v>
      </c>
      <c r="B1147" s="1" t="s">
        <v>1479</v>
      </c>
      <c r="C1147" s="1" t="s">
        <v>1615</v>
      </c>
      <c r="D1147" s="1" t="s">
        <v>3850</v>
      </c>
      <c r="E1147" s="8">
        <v>264</v>
      </c>
      <c r="F1147" s="5">
        <v>280</v>
      </c>
      <c r="G1147" s="16" t="s">
        <v>1616</v>
      </c>
    </row>
    <row r="1148" spans="1:7" x14ac:dyDescent="0.2">
      <c r="A1148" s="1" t="s">
        <v>3049</v>
      </c>
      <c r="B1148" s="1" t="s">
        <v>1479</v>
      </c>
      <c r="C1148" s="1" t="s">
        <v>1617</v>
      </c>
      <c r="D1148" s="1" t="s">
        <v>3851</v>
      </c>
      <c r="E1148" s="8">
        <v>1288</v>
      </c>
      <c r="F1148" s="5">
        <v>1366</v>
      </c>
      <c r="G1148" s="16" t="s">
        <v>1618</v>
      </c>
    </row>
    <row r="1149" spans="1:7" x14ac:dyDescent="0.2">
      <c r="A1149" s="1" t="s">
        <v>3049</v>
      </c>
      <c r="B1149" s="1" t="s">
        <v>1479</v>
      </c>
      <c r="C1149" s="1" t="s">
        <v>1619</v>
      </c>
      <c r="D1149" s="1" t="s">
        <v>3852</v>
      </c>
      <c r="E1149" s="8">
        <v>1288</v>
      </c>
      <c r="F1149" s="5">
        <v>1366</v>
      </c>
      <c r="G1149" s="16" t="s">
        <v>1620</v>
      </c>
    </row>
    <row r="1150" spans="1:7" x14ac:dyDescent="0.2">
      <c r="A1150" s="1" t="s">
        <v>3049</v>
      </c>
      <c r="B1150" s="1" t="s">
        <v>1353</v>
      </c>
      <c r="C1150" s="1" t="s">
        <v>1354</v>
      </c>
      <c r="D1150" s="1" t="s">
        <v>4726</v>
      </c>
      <c r="E1150" s="8">
        <v>773</v>
      </c>
      <c r="F1150" s="5">
        <v>820</v>
      </c>
      <c r="G1150" s="16" t="s">
        <v>1355</v>
      </c>
    </row>
    <row r="1151" spans="1:7" x14ac:dyDescent="0.2">
      <c r="A1151" s="1" t="s">
        <v>3049</v>
      </c>
      <c r="B1151" s="1" t="s">
        <v>1353</v>
      </c>
      <c r="C1151" s="1" t="s">
        <v>1360</v>
      </c>
      <c r="D1151" s="1" t="s">
        <v>4729</v>
      </c>
      <c r="E1151" s="8">
        <v>711</v>
      </c>
      <c r="F1151" s="5">
        <v>754</v>
      </c>
      <c r="G1151" s="16" t="s">
        <v>1361</v>
      </c>
    </row>
    <row r="1152" spans="1:7" x14ac:dyDescent="0.2">
      <c r="A1152" s="1" t="s">
        <v>3049</v>
      </c>
      <c r="B1152" s="1" t="s">
        <v>1353</v>
      </c>
      <c r="C1152" s="1" t="s">
        <v>1356</v>
      </c>
      <c r="D1152" s="1" t="s">
        <v>4727</v>
      </c>
      <c r="E1152" s="8">
        <v>401</v>
      </c>
      <c r="F1152" s="5">
        <v>426</v>
      </c>
      <c r="G1152" s="16" t="s">
        <v>1357</v>
      </c>
    </row>
    <row r="1153" spans="1:7" x14ac:dyDescent="0.2">
      <c r="A1153" s="1" t="s">
        <v>3049</v>
      </c>
      <c r="B1153" s="1" t="s">
        <v>1353</v>
      </c>
      <c r="C1153" s="1" t="s">
        <v>1358</v>
      </c>
      <c r="D1153" s="1" t="s">
        <v>4728</v>
      </c>
      <c r="E1153" s="8">
        <v>821</v>
      </c>
      <c r="F1153" s="5">
        <v>871</v>
      </c>
      <c r="G1153" s="16" t="s">
        <v>1359</v>
      </c>
    </row>
    <row r="1154" spans="1:7" x14ac:dyDescent="0.2">
      <c r="A1154" s="1" t="s">
        <v>3049</v>
      </c>
      <c r="B1154" s="1" t="s">
        <v>1995</v>
      </c>
      <c r="C1154" s="1" t="s">
        <v>5079</v>
      </c>
      <c r="D1154" s="1" t="s">
        <v>5080</v>
      </c>
      <c r="E1154" s="8">
        <v>521</v>
      </c>
      <c r="F1154" s="5">
        <v>553</v>
      </c>
      <c r="G1154" s="16" t="s">
        <v>5081</v>
      </c>
    </row>
    <row r="1155" spans="1:7" x14ac:dyDescent="0.2">
      <c r="A1155" s="1" t="s">
        <v>3049</v>
      </c>
      <c r="B1155" s="1" t="s">
        <v>1895</v>
      </c>
      <c r="C1155" s="1" t="s">
        <v>1664</v>
      </c>
      <c r="D1155" s="1" t="s">
        <v>1665</v>
      </c>
      <c r="E1155" s="8">
        <v>1158</v>
      </c>
      <c r="F1155" s="5">
        <v>1228</v>
      </c>
      <c r="G1155" s="16" t="s">
        <v>1666</v>
      </c>
    </row>
    <row r="1156" spans="1:7" x14ac:dyDescent="0.2">
      <c r="A1156" s="1" t="s">
        <v>3049</v>
      </c>
      <c r="B1156" s="1" t="s">
        <v>1895</v>
      </c>
      <c r="C1156" s="1" t="s">
        <v>4850</v>
      </c>
      <c r="D1156" s="1" t="s">
        <v>4851</v>
      </c>
      <c r="E1156" s="8">
        <v>405</v>
      </c>
      <c r="F1156" s="5">
        <v>430</v>
      </c>
      <c r="G1156" s="16" t="s">
        <v>4852</v>
      </c>
    </row>
    <row r="1157" spans="1:7" x14ac:dyDescent="0.2">
      <c r="A1157" s="1" t="s">
        <v>3049</v>
      </c>
      <c r="B1157" s="1" t="s">
        <v>1895</v>
      </c>
      <c r="C1157" s="1" t="s">
        <v>4847</v>
      </c>
      <c r="D1157" s="1" t="s">
        <v>4848</v>
      </c>
      <c r="E1157" s="8">
        <v>270</v>
      </c>
      <c r="F1157" s="5">
        <v>287</v>
      </c>
      <c r="G1157" s="16" t="s">
        <v>4849</v>
      </c>
    </row>
    <row r="1158" spans="1:7" x14ac:dyDescent="0.2">
      <c r="A1158" s="1" t="s">
        <v>3049</v>
      </c>
      <c r="B1158" s="1" t="s">
        <v>1895</v>
      </c>
      <c r="C1158" s="1" t="s">
        <v>4218</v>
      </c>
      <c r="D1158" s="1" t="s">
        <v>4219</v>
      </c>
      <c r="E1158" s="8">
        <v>270</v>
      </c>
      <c r="F1158" s="5">
        <v>287</v>
      </c>
      <c r="G1158" s="16" t="s">
        <v>4220</v>
      </c>
    </row>
    <row r="1159" spans="1:7" x14ac:dyDescent="0.2">
      <c r="A1159" s="1" t="s">
        <v>3049</v>
      </c>
      <c r="B1159" s="1" t="s">
        <v>1895</v>
      </c>
      <c r="C1159" s="1" t="s">
        <v>4844</v>
      </c>
      <c r="D1159" s="1" t="s">
        <v>4845</v>
      </c>
      <c r="E1159" s="8">
        <v>270</v>
      </c>
      <c r="F1159" s="5">
        <v>287</v>
      </c>
      <c r="G1159" s="16" t="s">
        <v>4846</v>
      </c>
    </row>
    <row r="1160" spans="1:7" x14ac:dyDescent="0.2">
      <c r="A1160" s="1" t="s">
        <v>3049</v>
      </c>
      <c r="B1160" s="1" t="s">
        <v>1895</v>
      </c>
      <c r="C1160" s="1" t="s">
        <v>4841</v>
      </c>
      <c r="D1160" s="1" t="s">
        <v>4842</v>
      </c>
      <c r="E1160" s="8">
        <v>270</v>
      </c>
      <c r="F1160" s="5">
        <v>287</v>
      </c>
      <c r="G1160" s="16" t="s">
        <v>4843</v>
      </c>
    </row>
    <row r="1161" spans="1:7" x14ac:dyDescent="0.2">
      <c r="A1161" s="1" t="s">
        <v>3049</v>
      </c>
      <c r="B1161" s="1" t="s">
        <v>1895</v>
      </c>
      <c r="C1161" s="1" t="s">
        <v>4233</v>
      </c>
      <c r="D1161" s="1" t="s">
        <v>4234</v>
      </c>
      <c r="E1161" s="8">
        <v>270</v>
      </c>
      <c r="F1161" s="5">
        <v>287</v>
      </c>
      <c r="G1161" s="16" t="s">
        <v>4235</v>
      </c>
    </row>
    <row r="1162" spans="1:7" x14ac:dyDescent="0.2">
      <c r="A1162" s="1" t="s">
        <v>3049</v>
      </c>
      <c r="B1162" s="1" t="s">
        <v>1895</v>
      </c>
      <c r="C1162" s="1" t="s">
        <v>4230</v>
      </c>
      <c r="D1162" s="1" t="s">
        <v>4231</v>
      </c>
      <c r="E1162" s="8">
        <v>270</v>
      </c>
      <c r="F1162" s="5">
        <v>287</v>
      </c>
      <c r="G1162" s="16" t="s">
        <v>4232</v>
      </c>
    </row>
    <row r="1163" spans="1:7" x14ac:dyDescent="0.2">
      <c r="A1163" s="1" t="s">
        <v>3049</v>
      </c>
      <c r="B1163" s="1" t="s">
        <v>1895</v>
      </c>
      <c r="C1163" s="1" t="s">
        <v>4245</v>
      </c>
      <c r="D1163" s="1" t="s">
        <v>4246</v>
      </c>
      <c r="E1163" s="8">
        <v>405</v>
      </c>
      <c r="F1163" s="5">
        <v>430</v>
      </c>
      <c r="G1163" s="16" t="s">
        <v>4247</v>
      </c>
    </row>
    <row r="1164" spans="1:7" x14ac:dyDescent="0.2">
      <c r="A1164" s="1" t="s">
        <v>3049</v>
      </c>
      <c r="B1164" s="1" t="s">
        <v>1895</v>
      </c>
      <c r="C1164" s="1" t="s">
        <v>4236</v>
      </c>
      <c r="D1164" s="1" t="s">
        <v>4237</v>
      </c>
      <c r="E1164" s="8">
        <v>270</v>
      </c>
      <c r="F1164" s="5">
        <v>287</v>
      </c>
      <c r="G1164" s="16" t="s">
        <v>4238</v>
      </c>
    </row>
    <row r="1165" spans="1:7" x14ac:dyDescent="0.2">
      <c r="A1165" s="1" t="s">
        <v>3049</v>
      </c>
      <c r="B1165" s="1" t="s">
        <v>1895</v>
      </c>
      <c r="C1165" s="1" t="s">
        <v>4221</v>
      </c>
      <c r="D1165" s="1" t="s">
        <v>4222</v>
      </c>
      <c r="E1165" s="8">
        <v>270</v>
      </c>
      <c r="F1165" s="5">
        <v>287</v>
      </c>
      <c r="G1165" s="16" t="s">
        <v>4223</v>
      </c>
    </row>
    <row r="1166" spans="1:7" x14ac:dyDescent="0.2">
      <c r="A1166" s="1" t="s">
        <v>3049</v>
      </c>
      <c r="B1166" s="1" t="s">
        <v>1895</v>
      </c>
      <c r="C1166" s="1" t="s">
        <v>4856</v>
      </c>
      <c r="D1166" s="1" t="s">
        <v>4857</v>
      </c>
      <c r="E1166" s="8">
        <v>405</v>
      </c>
      <c r="F1166" s="5">
        <v>430</v>
      </c>
      <c r="G1166" s="16" t="s">
        <v>4858</v>
      </c>
    </row>
    <row r="1167" spans="1:7" x14ac:dyDescent="0.2">
      <c r="A1167" s="1" t="s">
        <v>3049</v>
      </c>
      <c r="B1167" s="1" t="s">
        <v>1895</v>
      </c>
      <c r="C1167" s="1" t="s">
        <v>4239</v>
      </c>
      <c r="D1167" s="1" t="s">
        <v>4240</v>
      </c>
      <c r="E1167" s="8">
        <v>270</v>
      </c>
      <c r="F1167" s="5">
        <v>287</v>
      </c>
      <c r="G1167" s="16" t="s">
        <v>4241</v>
      </c>
    </row>
    <row r="1168" spans="1:7" x14ac:dyDescent="0.2">
      <c r="A1168" s="1" t="s">
        <v>3049</v>
      </c>
      <c r="B1168" s="1" t="s">
        <v>1895</v>
      </c>
      <c r="C1168" s="1" t="s">
        <v>4859</v>
      </c>
      <c r="D1168" s="1" t="s">
        <v>4860</v>
      </c>
      <c r="E1168" s="8">
        <v>405</v>
      </c>
      <c r="F1168" s="5">
        <v>430</v>
      </c>
      <c r="G1168" s="16" t="s">
        <v>4861</v>
      </c>
    </row>
    <row r="1169" spans="1:7" x14ac:dyDescent="0.2">
      <c r="A1169" s="1" t="s">
        <v>3049</v>
      </c>
      <c r="B1169" s="1" t="s">
        <v>1895</v>
      </c>
      <c r="C1169" s="1" t="s">
        <v>4227</v>
      </c>
      <c r="D1169" s="1" t="s">
        <v>4228</v>
      </c>
      <c r="E1169" s="8">
        <v>270</v>
      </c>
      <c r="F1169" s="5">
        <v>287</v>
      </c>
      <c r="G1169" s="16" t="s">
        <v>4229</v>
      </c>
    </row>
    <row r="1170" spans="1:7" x14ac:dyDescent="0.2">
      <c r="A1170" s="1" t="s">
        <v>3049</v>
      </c>
      <c r="B1170" s="1" t="s">
        <v>1895</v>
      </c>
      <c r="C1170" s="1" t="s">
        <v>4224</v>
      </c>
      <c r="D1170" s="1" t="s">
        <v>4225</v>
      </c>
      <c r="E1170" s="8">
        <v>270</v>
      </c>
      <c r="F1170" s="5">
        <v>287</v>
      </c>
      <c r="G1170" s="16" t="s">
        <v>4226</v>
      </c>
    </row>
    <row r="1171" spans="1:7" x14ac:dyDescent="0.2">
      <c r="A1171" s="1" t="s">
        <v>3049</v>
      </c>
      <c r="B1171" s="1" t="s">
        <v>1895</v>
      </c>
      <c r="C1171" s="1" t="s">
        <v>4853</v>
      </c>
      <c r="D1171" s="1" t="s">
        <v>4854</v>
      </c>
      <c r="E1171" s="8">
        <v>405</v>
      </c>
      <c r="F1171" s="5">
        <v>430</v>
      </c>
      <c r="G1171" s="16" t="s">
        <v>4855</v>
      </c>
    </row>
    <row r="1172" spans="1:7" x14ac:dyDescent="0.2">
      <c r="A1172" s="1" t="s">
        <v>3049</v>
      </c>
      <c r="B1172" s="1" t="s">
        <v>1895</v>
      </c>
      <c r="C1172" s="1" t="s">
        <v>4242</v>
      </c>
      <c r="D1172" s="1" t="s">
        <v>4243</v>
      </c>
      <c r="E1172" s="8">
        <v>270</v>
      </c>
      <c r="F1172" s="5">
        <v>287</v>
      </c>
      <c r="G1172" s="16" t="s">
        <v>4244</v>
      </c>
    </row>
    <row r="1173" spans="1:7" x14ac:dyDescent="0.2">
      <c r="A1173" s="1" t="s">
        <v>3049</v>
      </c>
      <c r="B1173" s="1" t="s">
        <v>1895</v>
      </c>
      <c r="C1173" s="1" t="s">
        <v>4251</v>
      </c>
      <c r="D1173" s="1" t="s">
        <v>4252</v>
      </c>
      <c r="E1173" s="8">
        <v>612</v>
      </c>
      <c r="F1173" s="5">
        <v>649</v>
      </c>
      <c r="G1173" s="16" t="s">
        <v>4253</v>
      </c>
    </row>
    <row r="1174" spans="1:7" x14ac:dyDescent="0.2">
      <c r="A1174" s="1" t="s">
        <v>3049</v>
      </c>
      <c r="B1174" s="1" t="s">
        <v>1895</v>
      </c>
      <c r="C1174" s="1" t="s">
        <v>4254</v>
      </c>
      <c r="D1174" s="1" t="s">
        <v>4255</v>
      </c>
      <c r="E1174" s="8">
        <v>612</v>
      </c>
      <c r="F1174" s="5">
        <v>649</v>
      </c>
      <c r="G1174" s="16" t="s">
        <v>4256</v>
      </c>
    </row>
    <row r="1175" spans="1:7" x14ac:dyDescent="0.2">
      <c r="A1175" s="1" t="s">
        <v>3049</v>
      </c>
      <c r="B1175" s="1" t="s">
        <v>1895</v>
      </c>
      <c r="C1175" s="1" t="s">
        <v>4278</v>
      </c>
      <c r="D1175" s="1" t="s">
        <v>4279</v>
      </c>
      <c r="E1175" s="8">
        <v>612</v>
      </c>
      <c r="F1175" s="5">
        <v>649</v>
      </c>
      <c r="G1175" s="16" t="s">
        <v>4280</v>
      </c>
    </row>
    <row r="1176" spans="1:7" x14ac:dyDescent="0.2">
      <c r="A1176" s="1" t="s">
        <v>3049</v>
      </c>
      <c r="B1176" s="1" t="s">
        <v>1895</v>
      </c>
      <c r="C1176" s="1" t="s">
        <v>4281</v>
      </c>
      <c r="D1176" s="1" t="s">
        <v>4282</v>
      </c>
      <c r="E1176" s="8">
        <v>612</v>
      </c>
      <c r="F1176" s="5">
        <v>649</v>
      </c>
      <c r="G1176" s="16" t="s">
        <v>4283</v>
      </c>
    </row>
    <row r="1177" spans="1:7" x14ac:dyDescent="0.2">
      <c r="A1177" s="1" t="s">
        <v>3049</v>
      </c>
      <c r="B1177" s="1" t="s">
        <v>1895</v>
      </c>
      <c r="C1177" s="1" t="s">
        <v>4248</v>
      </c>
      <c r="D1177" s="1" t="s">
        <v>4249</v>
      </c>
      <c r="E1177" s="8">
        <v>612</v>
      </c>
      <c r="F1177" s="5">
        <v>649</v>
      </c>
      <c r="G1177" s="16" t="s">
        <v>4250</v>
      </c>
    </row>
    <row r="1178" spans="1:7" x14ac:dyDescent="0.2">
      <c r="A1178" s="1" t="s">
        <v>3049</v>
      </c>
      <c r="B1178" s="1" t="s">
        <v>1895</v>
      </c>
      <c r="C1178" s="1" t="s">
        <v>4263</v>
      </c>
      <c r="D1178" s="1" t="s">
        <v>4264</v>
      </c>
      <c r="E1178" s="8">
        <v>612</v>
      </c>
      <c r="F1178" s="5">
        <v>649</v>
      </c>
      <c r="G1178" s="16" t="s">
        <v>4265</v>
      </c>
    </row>
    <row r="1179" spans="1:7" x14ac:dyDescent="0.2">
      <c r="A1179" s="1" t="s">
        <v>3049</v>
      </c>
      <c r="B1179" s="1" t="s">
        <v>1895</v>
      </c>
      <c r="C1179" s="1" t="s">
        <v>4272</v>
      </c>
      <c r="D1179" s="1" t="s">
        <v>4273</v>
      </c>
      <c r="E1179" s="8">
        <v>612</v>
      </c>
      <c r="F1179" s="5">
        <v>649</v>
      </c>
      <c r="G1179" s="16" t="s">
        <v>4274</v>
      </c>
    </row>
    <row r="1180" spans="1:7" x14ac:dyDescent="0.2">
      <c r="A1180" s="1" t="s">
        <v>3049</v>
      </c>
      <c r="B1180" s="1" t="s">
        <v>1895</v>
      </c>
      <c r="C1180" s="1" t="s">
        <v>4275</v>
      </c>
      <c r="D1180" s="1" t="s">
        <v>4276</v>
      </c>
      <c r="E1180" s="8">
        <v>612</v>
      </c>
      <c r="F1180" s="5">
        <v>649</v>
      </c>
      <c r="G1180" s="16" t="s">
        <v>4277</v>
      </c>
    </row>
    <row r="1181" spans="1:7" x14ac:dyDescent="0.2">
      <c r="A1181" s="1" t="s">
        <v>3049</v>
      </c>
      <c r="B1181" s="1" t="s">
        <v>1895</v>
      </c>
      <c r="C1181" s="1" t="s">
        <v>4266</v>
      </c>
      <c r="D1181" s="1" t="s">
        <v>4267</v>
      </c>
      <c r="E1181" s="8">
        <v>612</v>
      </c>
      <c r="F1181" s="5">
        <v>649</v>
      </c>
      <c r="G1181" s="16" t="s">
        <v>4268</v>
      </c>
    </row>
    <row r="1182" spans="1:7" x14ac:dyDescent="0.2">
      <c r="A1182" s="1" t="s">
        <v>3049</v>
      </c>
      <c r="B1182" s="1" t="s">
        <v>1895</v>
      </c>
      <c r="C1182" s="1" t="s">
        <v>4269</v>
      </c>
      <c r="D1182" s="1" t="s">
        <v>4270</v>
      </c>
      <c r="E1182" s="8">
        <v>612</v>
      </c>
      <c r="F1182" s="5">
        <v>649</v>
      </c>
      <c r="G1182" s="16" t="s">
        <v>4271</v>
      </c>
    </row>
    <row r="1183" spans="1:7" x14ac:dyDescent="0.2">
      <c r="A1183" s="1" t="s">
        <v>3049</v>
      </c>
      <c r="B1183" s="1" t="s">
        <v>1895</v>
      </c>
      <c r="C1183" s="1" t="s">
        <v>4862</v>
      </c>
      <c r="D1183" s="1" t="s">
        <v>4863</v>
      </c>
      <c r="E1183" s="8">
        <v>612</v>
      </c>
      <c r="F1183" s="5">
        <v>649</v>
      </c>
      <c r="G1183" s="16" t="s">
        <v>4864</v>
      </c>
    </row>
    <row r="1184" spans="1:7" x14ac:dyDescent="0.2">
      <c r="A1184" s="1" t="s">
        <v>3049</v>
      </c>
      <c r="B1184" s="1" t="s">
        <v>1895</v>
      </c>
      <c r="C1184" s="1" t="s">
        <v>4284</v>
      </c>
      <c r="D1184" s="1" t="s">
        <v>4285</v>
      </c>
      <c r="E1184" s="8">
        <v>612</v>
      </c>
      <c r="F1184" s="5">
        <v>649</v>
      </c>
      <c r="G1184" s="16" t="s">
        <v>4286</v>
      </c>
    </row>
    <row r="1185" spans="1:7" x14ac:dyDescent="0.2">
      <c r="A1185" s="1" t="s">
        <v>3049</v>
      </c>
      <c r="B1185" s="1" t="s">
        <v>1895</v>
      </c>
      <c r="C1185" s="1" t="s">
        <v>4260</v>
      </c>
      <c r="D1185" s="1" t="s">
        <v>4261</v>
      </c>
      <c r="E1185" s="8">
        <v>612</v>
      </c>
      <c r="F1185" s="5">
        <v>649</v>
      </c>
      <c r="G1185" s="16" t="s">
        <v>4262</v>
      </c>
    </row>
    <row r="1186" spans="1:7" x14ac:dyDescent="0.2">
      <c r="A1186" s="1" t="s">
        <v>3049</v>
      </c>
      <c r="B1186" s="1" t="s">
        <v>1895</v>
      </c>
      <c r="C1186" s="1" t="s">
        <v>4257</v>
      </c>
      <c r="D1186" s="1" t="s">
        <v>4258</v>
      </c>
      <c r="E1186" s="8">
        <v>612</v>
      </c>
      <c r="F1186" s="5">
        <v>649</v>
      </c>
      <c r="G1186" s="16" t="s">
        <v>4259</v>
      </c>
    </row>
    <row r="1187" spans="1:7" x14ac:dyDescent="0.2">
      <c r="A1187" s="1" t="s">
        <v>3049</v>
      </c>
      <c r="B1187" s="1" t="s">
        <v>1895</v>
      </c>
      <c r="C1187" s="1" t="s">
        <v>1662</v>
      </c>
      <c r="D1187" s="1" t="s">
        <v>3716</v>
      </c>
      <c r="E1187" s="8">
        <v>1158</v>
      </c>
      <c r="F1187" s="5">
        <v>1228</v>
      </c>
      <c r="G1187" s="16" t="s">
        <v>1663</v>
      </c>
    </row>
    <row r="1188" spans="1:7" x14ac:dyDescent="0.2">
      <c r="A1188" s="1" t="s">
        <v>3045</v>
      </c>
      <c r="B1188" s="1" t="s">
        <v>2317</v>
      </c>
      <c r="C1188" s="1" t="s">
        <v>3059</v>
      </c>
      <c r="D1188" s="1" t="s">
        <v>3060</v>
      </c>
      <c r="E1188" s="8">
        <v>11728</v>
      </c>
      <c r="F1188" s="5">
        <v>12432</v>
      </c>
      <c r="G1188" s="16" t="s">
        <v>3061</v>
      </c>
    </row>
    <row r="1189" spans="1:7" x14ac:dyDescent="0.2">
      <c r="A1189" s="1" t="s">
        <v>3045</v>
      </c>
      <c r="B1189" s="1" t="s">
        <v>2317</v>
      </c>
      <c r="C1189" s="1" t="s">
        <v>2326</v>
      </c>
      <c r="D1189" s="1" t="s">
        <v>3058</v>
      </c>
      <c r="E1189" s="8">
        <v>11728</v>
      </c>
      <c r="F1189" s="5">
        <v>12432</v>
      </c>
      <c r="G1189" s="16" t="s">
        <v>2327</v>
      </c>
    </row>
    <row r="1190" spans="1:7" x14ac:dyDescent="0.2">
      <c r="A1190" s="1" t="s">
        <v>3045</v>
      </c>
      <c r="B1190" s="1" t="s">
        <v>2317</v>
      </c>
      <c r="C1190" s="1" t="s">
        <v>2561</v>
      </c>
      <c r="D1190" s="1" t="s">
        <v>3357</v>
      </c>
      <c r="E1190" s="8">
        <v>34845</v>
      </c>
      <c r="F1190" s="5">
        <v>36936</v>
      </c>
      <c r="G1190" s="16" t="s">
        <v>2562</v>
      </c>
    </row>
    <row r="1191" spans="1:7" x14ac:dyDescent="0.2">
      <c r="A1191" s="1" t="s">
        <v>3049</v>
      </c>
      <c r="B1191" s="1" t="s">
        <v>1674</v>
      </c>
      <c r="C1191" s="1" t="s">
        <v>1675</v>
      </c>
      <c r="D1191" s="1" t="s">
        <v>3062</v>
      </c>
      <c r="E1191" s="8">
        <v>7984</v>
      </c>
      <c r="F1191" s="5">
        <v>8464</v>
      </c>
      <c r="G1191" s="16" t="s">
        <v>1676</v>
      </c>
    </row>
    <row r="1192" spans="1:7" x14ac:dyDescent="0.2">
      <c r="A1192" s="1" t="s">
        <v>3049</v>
      </c>
      <c r="B1192" s="1" t="s">
        <v>1674</v>
      </c>
      <c r="C1192" s="1" t="s">
        <v>4344</v>
      </c>
      <c r="D1192" s="1" t="s">
        <v>4345</v>
      </c>
      <c r="E1192" s="8">
        <v>8178</v>
      </c>
      <c r="F1192" s="5">
        <v>8669</v>
      </c>
      <c r="G1192" s="16" t="s">
        <v>4346</v>
      </c>
    </row>
    <row r="1193" spans="1:7" x14ac:dyDescent="0.2">
      <c r="A1193" s="1" t="s">
        <v>3049</v>
      </c>
      <c r="B1193" s="1" t="s">
        <v>1674</v>
      </c>
      <c r="C1193" s="1" t="s">
        <v>1867</v>
      </c>
      <c r="D1193" s="1" t="s">
        <v>4099</v>
      </c>
      <c r="E1193" s="8">
        <v>10415</v>
      </c>
      <c r="F1193" s="5">
        <v>11040</v>
      </c>
      <c r="G1193" s="16" t="s">
        <v>1868</v>
      </c>
    </row>
    <row r="1194" spans="1:7" x14ac:dyDescent="0.2">
      <c r="A1194" s="1" t="s">
        <v>3049</v>
      </c>
      <c r="B1194" s="1" t="s">
        <v>1674</v>
      </c>
      <c r="C1194" s="1" t="s">
        <v>1865</v>
      </c>
      <c r="D1194" s="1" t="s">
        <v>4098</v>
      </c>
      <c r="E1194" s="8">
        <v>10669</v>
      </c>
      <c r="F1194" s="5">
        <v>11310</v>
      </c>
      <c r="G1194" s="16" t="s">
        <v>1866</v>
      </c>
    </row>
    <row r="1195" spans="1:7" x14ac:dyDescent="0.2">
      <c r="A1195" s="1" t="s">
        <v>3045</v>
      </c>
      <c r="B1195" s="1" t="s">
        <v>2317</v>
      </c>
      <c r="C1195" s="1" t="s">
        <v>2619</v>
      </c>
      <c r="D1195" s="1" t="s">
        <v>3557</v>
      </c>
      <c r="E1195" s="8">
        <v>19972</v>
      </c>
      <c r="F1195" s="5">
        <v>21171</v>
      </c>
      <c r="G1195" s="16" t="s">
        <v>2620</v>
      </c>
    </row>
    <row r="1196" spans="1:7" x14ac:dyDescent="0.2">
      <c r="A1196" s="1" t="s">
        <v>3045</v>
      </c>
      <c r="B1196" s="1" t="s">
        <v>2317</v>
      </c>
      <c r="C1196" s="1" t="s">
        <v>2617</v>
      </c>
      <c r="D1196" s="1" t="s">
        <v>3556</v>
      </c>
      <c r="E1196" s="8">
        <v>19972</v>
      </c>
      <c r="F1196" s="5">
        <v>21171</v>
      </c>
      <c r="G1196" s="16" t="s">
        <v>2618</v>
      </c>
    </row>
    <row r="1197" spans="1:7" x14ac:dyDescent="0.2">
      <c r="A1197" s="1" t="s">
        <v>3049</v>
      </c>
      <c r="B1197" s="1" t="s">
        <v>1677</v>
      </c>
      <c r="C1197" s="1" t="s">
        <v>4354</v>
      </c>
      <c r="D1197" s="1" t="s">
        <v>4355</v>
      </c>
      <c r="E1197" s="8">
        <v>9357</v>
      </c>
      <c r="F1197" s="5">
        <v>9919</v>
      </c>
      <c r="G1197" s="16" t="s">
        <v>4356</v>
      </c>
    </row>
    <row r="1198" spans="1:7" x14ac:dyDescent="0.2">
      <c r="A1198" s="1" t="s">
        <v>3049</v>
      </c>
      <c r="B1198" s="1" t="s">
        <v>1879</v>
      </c>
      <c r="C1198" s="1" t="s">
        <v>4916</v>
      </c>
      <c r="D1198" s="1" t="s">
        <v>4917</v>
      </c>
      <c r="E1198" s="8">
        <v>6180</v>
      </c>
      <c r="F1198" s="5">
        <v>6551</v>
      </c>
      <c r="G1198" s="16" t="s">
        <v>4918</v>
      </c>
    </row>
    <row r="1199" spans="1:7" x14ac:dyDescent="0.2">
      <c r="A1199" s="1" t="s">
        <v>3049</v>
      </c>
      <c r="B1199" s="1" t="s">
        <v>1880</v>
      </c>
      <c r="C1199" s="1" t="s">
        <v>4922</v>
      </c>
      <c r="D1199" s="1" t="s">
        <v>4923</v>
      </c>
      <c r="E1199" s="8">
        <v>9785</v>
      </c>
      <c r="F1199" s="5">
        <v>10373</v>
      </c>
      <c r="G1199" s="16" t="s">
        <v>4924</v>
      </c>
    </row>
    <row r="1200" spans="1:7" x14ac:dyDescent="0.2">
      <c r="A1200" s="1" t="s">
        <v>3049</v>
      </c>
      <c r="B1200" s="1" t="s">
        <v>1880</v>
      </c>
      <c r="C1200" s="1" t="s">
        <v>4884</v>
      </c>
      <c r="D1200" s="1" t="s">
        <v>4885</v>
      </c>
      <c r="E1200" s="8">
        <v>9785</v>
      </c>
      <c r="F1200" s="5">
        <v>10373</v>
      </c>
      <c r="G1200" s="16" t="s">
        <v>4886</v>
      </c>
    </row>
    <row r="1201" spans="1:7" x14ac:dyDescent="0.2">
      <c r="A1201" s="1" t="s">
        <v>3049</v>
      </c>
      <c r="B1201" s="1" t="s">
        <v>1995</v>
      </c>
      <c r="C1201" s="1" t="s">
        <v>4545</v>
      </c>
      <c r="D1201" s="1" t="s">
        <v>4546</v>
      </c>
      <c r="E1201" s="8">
        <v>42</v>
      </c>
      <c r="F1201" s="5">
        <v>45</v>
      </c>
      <c r="G1201" s="16" t="s">
        <v>4547</v>
      </c>
    </row>
    <row r="1202" spans="1:7" x14ac:dyDescent="0.2">
      <c r="A1202" s="1" t="s">
        <v>3049</v>
      </c>
      <c r="B1202" s="1" t="s">
        <v>1880</v>
      </c>
      <c r="C1202" s="1" t="s">
        <v>4919</v>
      </c>
      <c r="D1202" s="1" t="s">
        <v>4920</v>
      </c>
      <c r="E1202" s="8">
        <v>7725</v>
      </c>
      <c r="F1202" s="5">
        <v>8189</v>
      </c>
      <c r="G1202" s="16" t="s">
        <v>4921</v>
      </c>
    </row>
    <row r="1203" spans="1:7" x14ac:dyDescent="0.2">
      <c r="A1203" s="1" t="s">
        <v>3049</v>
      </c>
      <c r="B1203" s="1" t="s">
        <v>1971</v>
      </c>
      <c r="C1203" s="1" t="s">
        <v>4366</v>
      </c>
      <c r="D1203" s="1" t="s">
        <v>4367</v>
      </c>
      <c r="E1203" s="8">
        <v>2668</v>
      </c>
      <c r="F1203" s="5">
        <v>2829</v>
      </c>
      <c r="G1203" s="16" t="s">
        <v>4368</v>
      </c>
    </row>
    <row r="1204" spans="1:7" x14ac:dyDescent="0.2">
      <c r="A1204" s="1" t="s">
        <v>3049</v>
      </c>
      <c r="B1204" s="1" t="s">
        <v>1971</v>
      </c>
      <c r="C1204" s="1" t="s">
        <v>4363</v>
      </c>
      <c r="D1204" s="1" t="s">
        <v>4364</v>
      </c>
      <c r="E1204" s="8">
        <v>2950</v>
      </c>
      <c r="F1204" s="5">
        <v>3127</v>
      </c>
      <c r="G1204" s="16" t="s">
        <v>4365</v>
      </c>
    </row>
    <row r="1205" spans="1:7" x14ac:dyDescent="0.2">
      <c r="A1205" s="1" t="s">
        <v>3049</v>
      </c>
      <c r="B1205" s="1" t="s">
        <v>1971</v>
      </c>
      <c r="C1205" s="1" t="s">
        <v>4590</v>
      </c>
      <c r="D1205" s="1" t="s">
        <v>4591</v>
      </c>
      <c r="E1205" s="8">
        <v>505</v>
      </c>
      <c r="F1205" s="5">
        <v>536</v>
      </c>
      <c r="G1205" s="16" t="s">
        <v>4592</v>
      </c>
    </row>
    <row r="1206" spans="1:7" x14ac:dyDescent="0.2">
      <c r="A1206" s="1" t="s">
        <v>3049</v>
      </c>
      <c r="B1206" s="1" t="s">
        <v>1971</v>
      </c>
      <c r="C1206" s="1" t="s">
        <v>4593</v>
      </c>
      <c r="D1206" s="1" t="s">
        <v>4594</v>
      </c>
      <c r="E1206" s="8">
        <v>505</v>
      </c>
      <c r="F1206" s="5">
        <v>536</v>
      </c>
      <c r="G1206" s="16" t="s">
        <v>4595</v>
      </c>
    </row>
    <row r="1207" spans="1:7" x14ac:dyDescent="0.2">
      <c r="A1207" s="1" t="s">
        <v>3049</v>
      </c>
      <c r="B1207" s="1" t="s">
        <v>1971</v>
      </c>
      <c r="C1207" s="1" t="s">
        <v>4602</v>
      </c>
      <c r="D1207" s="1" t="s">
        <v>4603</v>
      </c>
      <c r="E1207" s="8">
        <v>505</v>
      </c>
      <c r="F1207" s="5">
        <v>536</v>
      </c>
      <c r="G1207" s="16" t="s">
        <v>4604</v>
      </c>
    </row>
    <row r="1208" spans="1:7" x14ac:dyDescent="0.2">
      <c r="A1208" s="1" t="s">
        <v>3049</v>
      </c>
      <c r="B1208" s="1" t="s">
        <v>1971</v>
      </c>
      <c r="C1208" s="1" t="s">
        <v>4596</v>
      </c>
      <c r="D1208" s="1" t="s">
        <v>4597</v>
      </c>
      <c r="E1208" s="8">
        <v>505</v>
      </c>
      <c r="F1208" s="5">
        <v>536</v>
      </c>
      <c r="G1208" s="16" t="s">
        <v>4598</v>
      </c>
    </row>
    <row r="1209" spans="1:7" x14ac:dyDescent="0.2">
      <c r="A1209" s="1" t="s">
        <v>3049</v>
      </c>
      <c r="B1209" s="1" t="s">
        <v>1971</v>
      </c>
      <c r="C1209" s="1" t="s">
        <v>4599</v>
      </c>
      <c r="D1209" s="1" t="s">
        <v>4600</v>
      </c>
      <c r="E1209" s="8">
        <v>505</v>
      </c>
      <c r="F1209" s="5">
        <v>536</v>
      </c>
      <c r="G1209" s="16" t="s">
        <v>4601</v>
      </c>
    </row>
    <row r="1210" spans="1:7" x14ac:dyDescent="0.2">
      <c r="A1210" s="1" t="s">
        <v>3049</v>
      </c>
      <c r="B1210" s="1" t="s">
        <v>1971</v>
      </c>
      <c r="C1210" s="1" t="s">
        <v>4605</v>
      </c>
      <c r="D1210" s="1" t="s">
        <v>4606</v>
      </c>
      <c r="E1210" s="8">
        <v>433</v>
      </c>
      <c r="F1210" s="5">
        <v>459</v>
      </c>
      <c r="G1210" s="16" t="s">
        <v>4607</v>
      </c>
    </row>
    <row r="1211" spans="1:7" x14ac:dyDescent="0.2">
      <c r="A1211" s="1" t="s">
        <v>3049</v>
      </c>
      <c r="B1211" s="1" t="s">
        <v>1971</v>
      </c>
      <c r="C1211" s="1" t="s">
        <v>4608</v>
      </c>
      <c r="D1211" s="1" t="s">
        <v>4609</v>
      </c>
      <c r="E1211" s="8">
        <v>392</v>
      </c>
      <c r="F1211" s="5">
        <v>416</v>
      </c>
      <c r="G1211" s="16" t="s">
        <v>4610</v>
      </c>
    </row>
    <row r="1212" spans="1:7" x14ac:dyDescent="0.2">
      <c r="A1212" s="1" t="s">
        <v>3049</v>
      </c>
      <c r="B1212" s="1" t="s">
        <v>1971</v>
      </c>
      <c r="C1212" s="1" t="s">
        <v>4611</v>
      </c>
      <c r="D1212" s="1" t="s">
        <v>4612</v>
      </c>
      <c r="E1212" s="8">
        <v>392</v>
      </c>
      <c r="F1212" s="5">
        <v>416</v>
      </c>
      <c r="G1212" s="16" t="s">
        <v>4613</v>
      </c>
    </row>
    <row r="1213" spans="1:7" x14ac:dyDescent="0.2">
      <c r="A1213" s="1" t="s">
        <v>3049</v>
      </c>
      <c r="B1213" s="1" t="s">
        <v>1971</v>
      </c>
      <c r="C1213" s="1" t="s">
        <v>4614</v>
      </c>
      <c r="D1213" s="1" t="s">
        <v>4615</v>
      </c>
      <c r="E1213" s="8">
        <v>392</v>
      </c>
      <c r="F1213" s="5">
        <v>416</v>
      </c>
      <c r="G1213" s="16" t="s">
        <v>4616</v>
      </c>
    </row>
    <row r="1214" spans="1:7" x14ac:dyDescent="0.2">
      <c r="A1214" s="1" t="s">
        <v>3049</v>
      </c>
      <c r="B1214" s="1" t="s">
        <v>1971</v>
      </c>
      <c r="C1214" s="1" t="s">
        <v>4617</v>
      </c>
      <c r="D1214" s="1" t="s">
        <v>4618</v>
      </c>
      <c r="E1214" s="8">
        <v>392</v>
      </c>
      <c r="F1214" s="5">
        <v>416</v>
      </c>
      <c r="G1214" s="16" t="s">
        <v>4619</v>
      </c>
    </row>
    <row r="1215" spans="1:7" x14ac:dyDescent="0.2">
      <c r="A1215" s="1" t="s">
        <v>3049</v>
      </c>
      <c r="B1215" s="1" t="s">
        <v>1995</v>
      </c>
      <c r="C1215" s="1" t="s">
        <v>4738</v>
      </c>
      <c r="D1215" s="1" t="s">
        <v>4739</v>
      </c>
      <c r="E1215" s="8">
        <v>433</v>
      </c>
      <c r="F1215" s="5">
        <v>459</v>
      </c>
      <c r="G1215" s="16" t="s">
        <v>4740</v>
      </c>
    </row>
    <row r="1216" spans="1:7" x14ac:dyDescent="0.2">
      <c r="A1216" s="1" t="s">
        <v>3049</v>
      </c>
      <c r="B1216" s="1" t="s">
        <v>1995</v>
      </c>
      <c r="C1216" s="1" t="s">
        <v>4542</v>
      </c>
      <c r="D1216" s="1" t="s">
        <v>4543</v>
      </c>
      <c r="E1216" s="8">
        <v>155</v>
      </c>
      <c r="F1216" s="5">
        <v>165</v>
      </c>
      <c r="G1216" s="16" t="s">
        <v>4544</v>
      </c>
    </row>
    <row r="1217" spans="1:7" x14ac:dyDescent="0.2">
      <c r="A1217" s="1" t="s">
        <v>3049</v>
      </c>
      <c r="B1217" s="1" t="s">
        <v>1939</v>
      </c>
      <c r="C1217" s="1" t="s">
        <v>4587</v>
      </c>
      <c r="D1217" s="1" t="s">
        <v>4588</v>
      </c>
      <c r="E1217" s="8">
        <v>1957</v>
      </c>
      <c r="F1217" s="5">
        <v>2075</v>
      </c>
      <c r="G1217" s="16" t="s">
        <v>4589</v>
      </c>
    </row>
    <row r="1218" spans="1:7" x14ac:dyDescent="0.2">
      <c r="A1218" s="1" t="s">
        <v>3049</v>
      </c>
      <c r="B1218" s="1" t="s">
        <v>1971</v>
      </c>
      <c r="C1218" s="1" t="s">
        <v>4560</v>
      </c>
      <c r="D1218" s="1" t="s">
        <v>4561</v>
      </c>
      <c r="E1218" s="8">
        <v>711</v>
      </c>
      <c r="F1218" s="5">
        <v>754</v>
      </c>
      <c r="G1218" s="16" t="s">
        <v>4562</v>
      </c>
    </row>
    <row r="1219" spans="1:7" x14ac:dyDescent="0.2">
      <c r="A1219" s="1" t="s">
        <v>3049</v>
      </c>
      <c r="B1219" s="1" t="s">
        <v>1971</v>
      </c>
      <c r="C1219" s="1" t="s">
        <v>4551</v>
      </c>
      <c r="D1219" s="1" t="s">
        <v>4552</v>
      </c>
      <c r="E1219" s="8">
        <v>979</v>
      </c>
      <c r="F1219" s="5">
        <v>1038</v>
      </c>
      <c r="G1219" s="16" t="s">
        <v>4553</v>
      </c>
    </row>
    <row r="1220" spans="1:7" x14ac:dyDescent="0.2">
      <c r="A1220" s="1" t="s">
        <v>3049</v>
      </c>
      <c r="B1220" s="1" t="s">
        <v>1971</v>
      </c>
      <c r="C1220" s="1" t="s">
        <v>4554</v>
      </c>
      <c r="D1220" s="1" t="s">
        <v>4555</v>
      </c>
      <c r="E1220" s="8">
        <v>711</v>
      </c>
      <c r="F1220" s="5">
        <v>754</v>
      </c>
      <c r="G1220" s="16" t="s">
        <v>4556</v>
      </c>
    </row>
    <row r="1221" spans="1:7" x14ac:dyDescent="0.2">
      <c r="A1221" s="1" t="s">
        <v>3049</v>
      </c>
      <c r="B1221" s="1" t="s">
        <v>1971</v>
      </c>
      <c r="C1221" s="1" t="s">
        <v>4557</v>
      </c>
      <c r="D1221" s="1" t="s">
        <v>4558</v>
      </c>
      <c r="E1221" s="8">
        <v>711</v>
      </c>
      <c r="F1221" s="5">
        <v>754</v>
      </c>
      <c r="G1221" s="16" t="s">
        <v>4559</v>
      </c>
    </row>
    <row r="1222" spans="1:7" x14ac:dyDescent="0.2">
      <c r="A1222" s="1" t="s">
        <v>3049</v>
      </c>
      <c r="B1222" s="1" t="s">
        <v>1971</v>
      </c>
      <c r="C1222" s="1" t="s">
        <v>4548</v>
      </c>
      <c r="D1222" s="1" t="s">
        <v>4549</v>
      </c>
      <c r="E1222" s="8">
        <v>711</v>
      </c>
      <c r="F1222" s="5">
        <v>754</v>
      </c>
      <c r="G1222" s="16" t="s">
        <v>4550</v>
      </c>
    </row>
    <row r="1223" spans="1:7" x14ac:dyDescent="0.2">
      <c r="A1223" s="1" t="s">
        <v>3049</v>
      </c>
      <c r="B1223" s="1" t="s">
        <v>1971</v>
      </c>
      <c r="C1223" s="1" t="s">
        <v>4563</v>
      </c>
      <c r="D1223" s="1" t="s">
        <v>4564</v>
      </c>
      <c r="E1223" s="8">
        <v>711</v>
      </c>
      <c r="F1223" s="5">
        <v>754</v>
      </c>
      <c r="G1223" s="16" t="s">
        <v>4565</v>
      </c>
    </row>
    <row r="1224" spans="1:7" x14ac:dyDescent="0.2">
      <c r="A1224" s="1" t="s">
        <v>3049</v>
      </c>
      <c r="B1224" s="1" t="s">
        <v>1971</v>
      </c>
      <c r="C1224" s="1" t="s">
        <v>4566</v>
      </c>
      <c r="D1224" s="1" t="s">
        <v>4567</v>
      </c>
      <c r="E1224" s="8">
        <v>979</v>
      </c>
      <c r="F1224" s="5">
        <v>1038</v>
      </c>
      <c r="G1224" s="16" t="s">
        <v>4568</v>
      </c>
    </row>
    <row r="1225" spans="1:7" x14ac:dyDescent="0.2">
      <c r="A1225" s="1" t="s">
        <v>3049</v>
      </c>
      <c r="B1225" s="1" t="s">
        <v>1971</v>
      </c>
      <c r="C1225" s="1" t="s">
        <v>4569</v>
      </c>
      <c r="D1225" s="1" t="s">
        <v>4570</v>
      </c>
      <c r="E1225" s="8">
        <v>711</v>
      </c>
      <c r="F1225" s="5">
        <v>754</v>
      </c>
      <c r="G1225" s="16" t="s">
        <v>4571</v>
      </c>
    </row>
    <row r="1226" spans="1:7" x14ac:dyDescent="0.2">
      <c r="A1226" s="1" t="s">
        <v>3049</v>
      </c>
      <c r="B1226" s="1" t="s">
        <v>1971</v>
      </c>
      <c r="C1226" s="1" t="s">
        <v>4572</v>
      </c>
      <c r="D1226" s="1" t="s">
        <v>4573</v>
      </c>
      <c r="E1226" s="8">
        <v>711</v>
      </c>
      <c r="F1226" s="5">
        <v>754</v>
      </c>
      <c r="G1226" s="16" t="s">
        <v>4574</v>
      </c>
    </row>
    <row r="1227" spans="1:7" x14ac:dyDescent="0.2">
      <c r="A1227" s="1" t="s">
        <v>3049</v>
      </c>
      <c r="B1227" s="1" t="s">
        <v>1971</v>
      </c>
      <c r="C1227" s="1" t="s">
        <v>4581</v>
      </c>
      <c r="D1227" s="1" t="s">
        <v>4582</v>
      </c>
      <c r="E1227" s="8">
        <v>773</v>
      </c>
      <c r="F1227" s="5">
        <v>820</v>
      </c>
      <c r="G1227" s="16" t="s">
        <v>4583</v>
      </c>
    </row>
    <row r="1228" spans="1:7" x14ac:dyDescent="0.2">
      <c r="A1228" s="1" t="s">
        <v>3049</v>
      </c>
      <c r="B1228" s="1" t="s">
        <v>1971</v>
      </c>
      <c r="C1228" s="1" t="s">
        <v>4575</v>
      </c>
      <c r="D1228" s="1" t="s">
        <v>4576</v>
      </c>
      <c r="E1228" s="8">
        <v>773</v>
      </c>
      <c r="F1228" s="5">
        <v>820</v>
      </c>
      <c r="G1228" s="16" t="s">
        <v>4577</v>
      </c>
    </row>
    <row r="1229" spans="1:7" x14ac:dyDescent="0.2">
      <c r="A1229" s="1" t="s">
        <v>3049</v>
      </c>
      <c r="B1229" s="1" t="s">
        <v>1971</v>
      </c>
      <c r="C1229" s="1" t="s">
        <v>4578</v>
      </c>
      <c r="D1229" s="1" t="s">
        <v>4579</v>
      </c>
      <c r="E1229" s="8">
        <v>773</v>
      </c>
      <c r="F1229" s="5">
        <v>820</v>
      </c>
      <c r="G1229" s="16" t="s">
        <v>4580</v>
      </c>
    </row>
    <row r="1230" spans="1:7" x14ac:dyDescent="0.2">
      <c r="A1230" s="1" t="s">
        <v>3049</v>
      </c>
      <c r="B1230" s="1" t="s">
        <v>1939</v>
      </c>
      <c r="C1230" s="1" t="s">
        <v>4584</v>
      </c>
      <c r="D1230" s="1" t="s">
        <v>4585</v>
      </c>
      <c r="E1230" s="8">
        <v>1957</v>
      </c>
      <c r="F1230" s="5">
        <v>2075</v>
      </c>
      <c r="G1230" s="16" t="s">
        <v>4586</v>
      </c>
    </row>
    <row r="1231" spans="1:7" x14ac:dyDescent="0.2">
      <c r="A1231" s="1" t="s">
        <v>3049</v>
      </c>
      <c r="B1231" s="1" t="s">
        <v>1971</v>
      </c>
      <c r="C1231" s="1" t="s">
        <v>4892</v>
      </c>
      <c r="D1231" s="1" t="s">
        <v>4893</v>
      </c>
      <c r="E1231" s="8">
        <v>1638</v>
      </c>
      <c r="F1231" s="5">
        <v>1737</v>
      </c>
      <c r="G1231" s="16" t="s">
        <v>4894</v>
      </c>
    </row>
    <row r="1232" spans="1:7" x14ac:dyDescent="0.2">
      <c r="A1232" s="1" t="s">
        <v>3049</v>
      </c>
      <c r="B1232" s="1" t="s">
        <v>1995</v>
      </c>
      <c r="C1232" s="1" t="s">
        <v>4035</v>
      </c>
      <c r="D1232" s="1" t="s">
        <v>4760</v>
      </c>
      <c r="E1232" s="8">
        <v>803</v>
      </c>
      <c r="F1232" s="5">
        <v>852</v>
      </c>
      <c r="G1232" s="16" t="s">
        <v>4036</v>
      </c>
    </row>
    <row r="1233" spans="1:7" x14ac:dyDescent="0.2">
      <c r="A1233" s="1" t="s">
        <v>3049</v>
      </c>
      <c r="B1233" s="1" t="s">
        <v>1939</v>
      </c>
      <c r="C1233" s="1" t="s">
        <v>4810</v>
      </c>
      <c r="D1233" s="1" t="s">
        <v>4811</v>
      </c>
      <c r="E1233" s="8">
        <v>571</v>
      </c>
      <c r="F1233" s="5">
        <v>606</v>
      </c>
      <c r="G1233" s="16" t="s">
        <v>4812</v>
      </c>
    </row>
    <row r="1234" spans="1:7" x14ac:dyDescent="0.2">
      <c r="A1234" s="1" t="s">
        <v>3045</v>
      </c>
      <c r="B1234" s="1" t="s">
        <v>3</v>
      </c>
      <c r="C1234" s="1" t="s">
        <v>4332</v>
      </c>
      <c r="D1234" s="1" t="s">
        <v>4333</v>
      </c>
      <c r="E1234" s="8">
        <v>321</v>
      </c>
      <c r="F1234" s="5">
        <v>341</v>
      </c>
      <c r="G1234" s="16" t="s">
        <v>4334</v>
      </c>
    </row>
    <row r="1235" spans="1:7" x14ac:dyDescent="0.2">
      <c r="A1235" s="1" t="s">
        <v>3045</v>
      </c>
      <c r="B1235" s="1" t="s">
        <v>3</v>
      </c>
      <c r="C1235" s="1" t="s">
        <v>4743</v>
      </c>
      <c r="D1235" s="1" t="s">
        <v>4744</v>
      </c>
      <c r="E1235" s="8">
        <v>312</v>
      </c>
      <c r="F1235" s="5">
        <v>331</v>
      </c>
      <c r="G1235" s="16" t="s">
        <v>4745</v>
      </c>
    </row>
    <row r="1236" spans="1:7" x14ac:dyDescent="0.2">
      <c r="A1236" s="1" t="s">
        <v>3045</v>
      </c>
      <c r="B1236" s="1" t="s">
        <v>3</v>
      </c>
      <c r="C1236" s="1" t="s">
        <v>4004</v>
      </c>
      <c r="D1236" s="1" t="s">
        <v>4005</v>
      </c>
      <c r="E1236" s="8">
        <v>321</v>
      </c>
      <c r="F1236" s="5">
        <v>341</v>
      </c>
      <c r="G1236" s="16" t="s">
        <v>4006</v>
      </c>
    </row>
    <row r="1237" spans="1:7" x14ac:dyDescent="0.2">
      <c r="A1237" s="1" t="s">
        <v>3045</v>
      </c>
      <c r="B1237" s="1" t="s">
        <v>2311</v>
      </c>
      <c r="C1237" s="1" t="s">
        <v>2831</v>
      </c>
      <c r="D1237" s="1" t="s">
        <v>4058</v>
      </c>
      <c r="E1237" s="8">
        <v>2490</v>
      </c>
      <c r="F1237" s="5">
        <v>2640</v>
      </c>
      <c r="G1237" s="16" t="s">
        <v>2832</v>
      </c>
    </row>
    <row r="1238" spans="1:7" x14ac:dyDescent="0.2">
      <c r="A1238" s="1" t="s">
        <v>3045</v>
      </c>
      <c r="B1238" s="1" t="s">
        <v>2311</v>
      </c>
      <c r="C1238" s="1" t="s">
        <v>3663</v>
      </c>
      <c r="D1238" s="1" t="s">
        <v>4650</v>
      </c>
      <c r="E1238" s="8">
        <v>4098</v>
      </c>
      <c r="F1238" s="5">
        <v>4344</v>
      </c>
      <c r="G1238" s="16" t="s">
        <v>3664</v>
      </c>
    </row>
    <row r="1239" spans="1:7" x14ac:dyDescent="0.2">
      <c r="A1239" s="1" t="s">
        <v>3045</v>
      </c>
      <c r="B1239" s="1" t="s">
        <v>2393</v>
      </c>
      <c r="C1239" s="1" t="s">
        <v>2848</v>
      </c>
      <c r="D1239" s="1" t="s">
        <v>4091</v>
      </c>
      <c r="E1239" s="8">
        <v>3738</v>
      </c>
      <c r="F1239" s="5">
        <v>3963</v>
      </c>
      <c r="G1239" s="16" t="s">
        <v>2849</v>
      </c>
    </row>
    <row r="1240" spans="1:7" x14ac:dyDescent="0.2">
      <c r="A1240" s="1" t="s">
        <v>3045</v>
      </c>
      <c r="B1240" s="1" t="s">
        <v>2393</v>
      </c>
      <c r="C1240" s="1" t="s">
        <v>2842</v>
      </c>
      <c r="D1240" s="1" t="s">
        <v>4088</v>
      </c>
      <c r="E1240" s="8">
        <v>3738</v>
      </c>
      <c r="F1240" s="5">
        <v>3963</v>
      </c>
      <c r="G1240" s="16" t="s">
        <v>2843</v>
      </c>
    </row>
    <row r="1241" spans="1:7" x14ac:dyDescent="0.2">
      <c r="A1241" s="1" t="s">
        <v>3045</v>
      </c>
      <c r="B1241" s="1" t="s">
        <v>2393</v>
      </c>
      <c r="C1241" s="1" t="s">
        <v>2850</v>
      </c>
      <c r="D1241" s="1" t="s">
        <v>4092</v>
      </c>
      <c r="E1241" s="8">
        <v>5486</v>
      </c>
      <c r="F1241" s="5">
        <v>5816</v>
      </c>
      <c r="G1241" s="16" t="s">
        <v>2851</v>
      </c>
    </row>
    <row r="1242" spans="1:7" x14ac:dyDescent="0.2">
      <c r="A1242" s="1" t="s">
        <v>3045</v>
      </c>
      <c r="B1242" s="1" t="s">
        <v>2393</v>
      </c>
      <c r="C1242" s="1" t="s">
        <v>2844</v>
      </c>
      <c r="D1242" s="1" t="s">
        <v>4089</v>
      </c>
      <c r="E1242" s="8">
        <v>5486</v>
      </c>
      <c r="F1242" s="5">
        <v>5816</v>
      </c>
      <c r="G1242" s="16" t="s">
        <v>2845</v>
      </c>
    </row>
    <row r="1243" spans="1:7" x14ac:dyDescent="0.2">
      <c r="A1243" s="1" t="s">
        <v>3045</v>
      </c>
      <c r="B1243" s="1" t="s">
        <v>2393</v>
      </c>
      <c r="C1243" s="1" t="s">
        <v>2852</v>
      </c>
      <c r="D1243" s="1" t="s">
        <v>4093</v>
      </c>
      <c r="E1243" s="8">
        <v>11482</v>
      </c>
      <c r="F1243" s="5">
        <v>12171</v>
      </c>
      <c r="G1243" s="16" t="s">
        <v>2853</v>
      </c>
    </row>
    <row r="1244" spans="1:7" x14ac:dyDescent="0.2">
      <c r="A1244" s="1" t="s">
        <v>3045</v>
      </c>
      <c r="B1244" s="1" t="s">
        <v>2393</v>
      </c>
      <c r="C1244" s="1" t="s">
        <v>2778</v>
      </c>
      <c r="D1244" s="1" t="s">
        <v>3665</v>
      </c>
      <c r="E1244" s="8">
        <v>10715</v>
      </c>
      <c r="F1244" s="5">
        <v>11358</v>
      </c>
      <c r="G1244" s="16" t="s">
        <v>2779</v>
      </c>
    </row>
    <row r="1245" spans="1:7" x14ac:dyDescent="0.2">
      <c r="A1245" s="1" t="s">
        <v>3045</v>
      </c>
      <c r="B1245" s="1" t="s">
        <v>2393</v>
      </c>
      <c r="C1245" s="1" t="s">
        <v>2846</v>
      </c>
      <c r="D1245" s="1" t="s">
        <v>4090</v>
      </c>
      <c r="E1245" s="8">
        <v>11482</v>
      </c>
      <c r="F1245" s="5">
        <v>12171</v>
      </c>
      <c r="G1245" s="16" t="s">
        <v>2847</v>
      </c>
    </row>
    <row r="1246" spans="1:7" x14ac:dyDescent="0.2">
      <c r="A1246" s="1" t="s">
        <v>3049</v>
      </c>
      <c r="B1246" s="1" t="s">
        <v>1905</v>
      </c>
      <c r="C1246" s="1" t="s">
        <v>3167</v>
      </c>
      <c r="D1246" s="1" t="s">
        <v>3168</v>
      </c>
      <c r="E1246" s="8">
        <v>807</v>
      </c>
      <c r="F1246" s="5">
        <v>856</v>
      </c>
      <c r="G1246" s="16" t="s">
        <v>3169</v>
      </c>
    </row>
    <row r="1247" spans="1:7" x14ac:dyDescent="0.2">
      <c r="A1247" s="1" t="s">
        <v>3049</v>
      </c>
      <c r="B1247" s="1" t="s">
        <v>1905</v>
      </c>
      <c r="C1247" s="1" t="s">
        <v>3161</v>
      </c>
      <c r="D1247" s="1" t="s">
        <v>3162</v>
      </c>
      <c r="E1247" s="8">
        <v>807</v>
      </c>
      <c r="F1247" s="5">
        <v>856</v>
      </c>
      <c r="G1247" s="16" t="s">
        <v>3163</v>
      </c>
    </row>
    <row r="1248" spans="1:7" x14ac:dyDescent="0.2">
      <c r="A1248" s="1" t="s">
        <v>3049</v>
      </c>
      <c r="B1248" s="1" t="s">
        <v>1905</v>
      </c>
      <c r="C1248" s="1" t="s">
        <v>3164</v>
      </c>
      <c r="D1248" s="1" t="s">
        <v>3165</v>
      </c>
      <c r="E1248" s="8">
        <v>807</v>
      </c>
      <c r="F1248" s="5">
        <v>856</v>
      </c>
      <c r="G1248" s="16" t="s">
        <v>3166</v>
      </c>
    </row>
    <row r="1249" spans="1:7" x14ac:dyDescent="0.2">
      <c r="A1249" s="1" t="s">
        <v>3049</v>
      </c>
      <c r="B1249" s="1" t="s">
        <v>1908</v>
      </c>
      <c r="C1249" s="1" t="s">
        <v>3039</v>
      </c>
      <c r="D1249" s="1" t="s">
        <v>3159</v>
      </c>
      <c r="E1249" s="8">
        <v>2799</v>
      </c>
      <c r="F1249" s="5">
        <v>2967</v>
      </c>
      <c r="G1249" s="16" t="s">
        <v>3040</v>
      </c>
    </row>
    <row r="1250" spans="1:7" x14ac:dyDescent="0.2">
      <c r="A1250" s="1" t="s">
        <v>3049</v>
      </c>
      <c r="B1250" s="1" t="s">
        <v>1908</v>
      </c>
      <c r="C1250" s="1" t="s">
        <v>3041</v>
      </c>
      <c r="D1250" s="1" t="s">
        <v>3160</v>
      </c>
      <c r="E1250" s="8">
        <v>2799</v>
      </c>
      <c r="F1250" s="5">
        <v>2967</v>
      </c>
      <c r="G1250" s="16" t="s">
        <v>3042</v>
      </c>
    </row>
    <row r="1251" spans="1:7" x14ac:dyDescent="0.2">
      <c r="A1251" s="1" t="s">
        <v>3049</v>
      </c>
      <c r="B1251" s="1" t="s">
        <v>680</v>
      </c>
      <c r="C1251" s="1" t="s">
        <v>895</v>
      </c>
      <c r="D1251" s="1" t="s">
        <v>896</v>
      </c>
      <c r="E1251" s="8">
        <v>78</v>
      </c>
      <c r="F1251" s="5">
        <v>83</v>
      </c>
      <c r="G1251" s="16" t="s">
        <v>897</v>
      </c>
    </row>
    <row r="1252" spans="1:7" x14ac:dyDescent="0.2">
      <c r="A1252" s="1" t="s">
        <v>3049</v>
      </c>
      <c r="B1252" s="1" t="s">
        <v>3540</v>
      </c>
      <c r="C1252" s="1" t="s">
        <v>886</v>
      </c>
      <c r="D1252" s="1" t="s">
        <v>4287</v>
      </c>
      <c r="E1252" s="8">
        <v>10</v>
      </c>
      <c r="F1252" s="5">
        <v>11</v>
      </c>
      <c r="G1252" s="16" t="s">
        <v>887</v>
      </c>
    </row>
    <row r="1253" spans="1:7" x14ac:dyDescent="0.2">
      <c r="A1253" s="1" t="s">
        <v>3049</v>
      </c>
      <c r="B1253" s="1" t="s">
        <v>3540</v>
      </c>
      <c r="C1253" s="1" t="s">
        <v>703</v>
      </c>
      <c r="D1253" s="1" t="s">
        <v>704</v>
      </c>
      <c r="E1253" s="8">
        <v>51</v>
      </c>
      <c r="F1253" s="5">
        <v>55</v>
      </c>
      <c r="G1253" s="16" t="s">
        <v>705</v>
      </c>
    </row>
    <row r="1254" spans="1:7" x14ac:dyDescent="0.2">
      <c r="A1254" s="1" t="s">
        <v>3049</v>
      </c>
      <c r="B1254" s="1" t="s">
        <v>3540</v>
      </c>
      <c r="C1254" s="1" t="s">
        <v>706</v>
      </c>
      <c r="D1254" s="1" t="s">
        <v>707</v>
      </c>
      <c r="E1254" s="8">
        <v>51</v>
      </c>
      <c r="F1254" s="5">
        <v>55</v>
      </c>
      <c r="G1254" s="16" t="s">
        <v>708</v>
      </c>
    </row>
    <row r="1255" spans="1:7" x14ac:dyDescent="0.2">
      <c r="A1255" s="1" t="s">
        <v>3049</v>
      </c>
      <c r="B1255" s="1" t="s">
        <v>3540</v>
      </c>
      <c r="C1255" s="1" t="s">
        <v>709</v>
      </c>
      <c r="D1255" s="1" t="s">
        <v>710</v>
      </c>
      <c r="E1255" s="8">
        <v>51</v>
      </c>
      <c r="F1255" s="5">
        <v>55</v>
      </c>
      <c r="G1255" s="16" t="s">
        <v>711</v>
      </c>
    </row>
    <row r="1256" spans="1:7" x14ac:dyDescent="0.2">
      <c r="A1256" s="1" t="s">
        <v>3049</v>
      </c>
      <c r="B1256" s="1" t="s">
        <v>3540</v>
      </c>
      <c r="C1256" s="1" t="s">
        <v>761</v>
      </c>
      <c r="D1256" s="1" t="s">
        <v>3854</v>
      </c>
      <c r="E1256" s="8">
        <v>12</v>
      </c>
      <c r="F1256" s="5">
        <v>13</v>
      </c>
      <c r="G1256" s="16" t="s">
        <v>762</v>
      </c>
    </row>
    <row r="1257" spans="1:7" x14ac:dyDescent="0.2">
      <c r="A1257" s="1" t="s">
        <v>3049</v>
      </c>
      <c r="B1257" s="1" t="s">
        <v>3540</v>
      </c>
      <c r="C1257" s="1" t="s">
        <v>763</v>
      </c>
      <c r="D1257" s="1" t="s">
        <v>764</v>
      </c>
      <c r="E1257" s="8">
        <v>12</v>
      </c>
      <c r="F1257" s="5">
        <v>13</v>
      </c>
      <c r="G1257" s="16" t="s">
        <v>765</v>
      </c>
    </row>
    <row r="1258" spans="1:7" x14ac:dyDescent="0.2">
      <c r="A1258" s="1" t="s">
        <v>3049</v>
      </c>
      <c r="B1258" s="1" t="s">
        <v>3540</v>
      </c>
      <c r="C1258" s="1" t="s">
        <v>766</v>
      </c>
      <c r="D1258" s="1" t="s">
        <v>767</v>
      </c>
      <c r="E1258" s="8">
        <v>12</v>
      </c>
      <c r="F1258" s="5">
        <v>13</v>
      </c>
      <c r="G1258" s="16" t="s">
        <v>768</v>
      </c>
    </row>
    <row r="1259" spans="1:7" x14ac:dyDescent="0.2">
      <c r="A1259" s="1" t="s">
        <v>3049</v>
      </c>
      <c r="B1259" s="1" t="s">
        <v>3540</v>
      </c>
      <c r="C1259" s="1" t="s">
        <v>769</v>
      </c>
      <c r="D1259" s="1" t="s">
        <v>770</v>
      </c>
      <c r="E1259" s="8">
        <v>20</v>
      </c>
      <c r="F1259" s="5">
        <v>22</v>
      </c>
      <c r="G1259" s="16" t="s">
        <v>771</v>
      </c>
    </row>
    <row r="1260" spans="1:7" x14ac:dyDescent="0.2">
      <c r="A1260" s="1" t="s">
        <v>3049</v>
      </c>
      <c r="B1260" s="1" t="s">
        <v>3540</v>
      </c>
      <c r="C1260" s="1" t="s">
        <v>775</v>
      </c>
      <c r="D1260" s="1" t="s">
        <v>776</v>
      </c>
      <c r="E1260" s="8">
        <v>12</v>
      </c>
      <c r="F1260" s="5">
        <v>13</v>
      </c>
      <c r="G1260" s="16" t="s">
        <v>777</v>
      </c>
    </row>
    <row r="1261" spans="1:7" x14ac:dyDescent="0.2">
      <c r="A1261" s="1" t="s">
        <v>3049</v>
      </c>
      <c r="B1261" s="1" t="s">
        <v>3540</v>
      </c>
      <c r="C1261" s="1" t="s">
        <v>772</v>
      </c>
      <c r="D1261" s="1" t="s">
        <v>773</v>
      </c>
      <c r="E1261" s="8">
        <v>20</v>
      </c>
      <c r="F1261" s="5">
        <v>22</v>
      </c>
      <c r="G1261" s="16" t="s">
        <v>774</v>
      </c>
    </row>
    <row r="1262" spans="1:7" x14ac:dyDescent="0.2">
      <c r="A1262" s="1" t="s">
        <v>3049</v>
      </c>
      <c r="B1262" s="1" t="s">
        <v>3540</v>
      </c>
      <c r="C1262" s="1" t="s">
        <v>758</v>
      </c>
      <c r="D1262" s="1" t="s">
        <v>759</v>
      </c>
      <c r="E1262" s="8">
        <v>12</v>
      </c>
      <c r="F1262" s="5">
        <v>13</v>
      </c>
      <c r="G1262" s="16" t="s">
        <v>760</v>
      </c>
    </row>
    <row r="1263" spans="1:7" x14ac:dyDescent="0.2">
      <c r="A1263" s="1" t="s">
        <v>3049</v>
      </c>
      <c r="B1263" s="1" t="s">
        <v>3540</v>
      </c>
      <c r="C1263" s="1" t="s">
        <v>778</v>
      </c>
      <c r="D1263" s="1" t="s">
        <v>779</v>
      </c>
      <c r="E1263" s="8">
        <v>12</v>
      </c>
      <c r="F1263" s="5">
        <v>13</v>
      </c>
      <c r="G1263" s="16" t="s">
        <v>780</v>
      </c>
    </row>
    <row r="1264" spans="1:7" x14ac:dyDescent="0.2">
      <c r="A1264" s="1" t="s">
        <v>3049</v>
      </c>
      <c r="B1264" s="1" t="s">
        <v>3540</v>
      </c>
      <c r="C1264" s="1" t="s">
        <v>749</v>
      </c>
      <c r="D1264" s="1" t="s">
        <v>750</v>
      </c>
      <c r="E1264" s="8">
        <v>20</v>
      </c>
      <c r="F1264" s="5">
        <v>22</v>
      </c>
      <c r="G1264" s="16" t="s">
        <v>751</v>
      </c>
    </row>
    <row r="1265" spans="1:7" x14ac:dyDescent="0.2">
      <c r="A1265" s="1" t="s">
        <v>3049</v>
      </c>
      <c r="B1265" s="1" t="s">
        <v>3540</v>
      </c>
      <c r="C1265" s="1" t="s">
        <v>890</v>
      </c>
      <c r="D1265" s="1" t="s">
        <v>2920</v>
      </c>
      <c r="E1265" s="8">
        <v>41</v>
      </c>
      <c r="F1265" s="5">
        <v>44</v>
      </c>
      <c r="G1265" s="16" t="s">
        <v>891</v>
      </c>
    </row>
    <row r="1266" spans="1:7" x14ac:dyDescent="0.2">
      <c r="A1266" s="1" t="s">
        <v>3049</v>
      </c>
      <c r="B1266" s="1" t="s">
        <v>3540</v>
      </c>
      <c r="C1266" s="1" t="s">
        <v>787</v>
      </c>
      <c r="D1266" s="1" t="s">
        <v>788</v>
      </c>
      <c r="E1266" s="8">
        <v>18</v>
      </c>
      <c r="F1266" s="5">
        <v>20</v>
      </c>
      <c r="G1266" s="16" t="s">
        <v>789</v>
      </c>
    </row>
    <row r="1267" spans="1:7" x14ac:dyDescent="0.2">
      <c r="A1267" s="1" t="s">
        <v>3049</v>
      </c>
      <c r="B1267" s="1" t="s">
        <v>3540</v>
      </c>
      <c r="C1267" s="1" t="s">
        <v>790</v>
      </c>
      <c r="D1267" s="1" t="s">
        <v>791</v>
      </c>
      <c r="E1267" s="8">
        <v>17</v>
      </c>
      <c r="F1267" s="5">
        <v>19</v>
      </c>
      <c r="G1267" s="16" t="s">
        <v>792</v>
      </c>
    </row>
    <row r="1268" spans="1:7" x14ac:dyDescent="0.2">
      <c r="A1268" s="1" t="s">
        <v>3049</v>
      </c>
      <c r="B1268" s="1" t="s">
        <v>3540</v>
      </c>
      <c r="C1268" s="1" t="s">
        <v>755</v>
      </c>
      <c r="D1268" s="1" t="s">
        <v>756</v>
      </c>
      <c r="E1268" s="8">
        <v>17</v>
      </c>
      <c r="F1268" s="5">
        <v>19</v>
      </c>
      <c r="G1268" s="16" t="s">
        <v>757</v>
      </c>
    </row>
    <row r="1269" spans="1:7" x14ac:dyDescent="0.2">
      <c r="A1269" s="1" t="s">
        <v>3049</v>
      </c>
      <c r="B1269" s="1" t="s">
        <v>3540</v>
      </c>
      <c r="C1269" s="1" t="s">
        <v>793</v>
      </c>
      <c r="D1269" s="1" t="s">
        <v>794</v>
      </c>
      <c r="E1269" s="8">
        <v>18</v>
      </c>
      <c r="F1269" s="5">
        <v>20</v>
      </c>
      <c r="G1269" s="16" t="s">
        <v>795</v>
      </c>
    </row>
    <row r="1270" spans="1:7" x14ac:dyDescent="0.2">
      <c r="A1270" s="1" t="s">
        <v>3049</v>
      </c>
      <c r="B1270" s="1" t="s">
        <v>3540</v>
      </c>
      <c r="C1270" s="1" t="s">
        <v>796</v>
      </c>
      <c r="D1270" s="1" t="s">
        <v>797</v>
      </c>
      <c r="E1270" s="8">
        <v>20</v>
      </c>
      <c r="F1270" s="5">
        <v>22</v>
      </c>
      <c r="G1270" s="16" t="s">
        <v>798</v>
      </c>
    </row>
    <row r="1271" spans="1:7" x14ac:dyDescent="0.2">
      <c r="A1271" s="1" t="s">
        <v>3049</v>
      </c>
      <c r="B1271" s="1" t="s">
        <v>3540</v>
      </c>
      <c r="C1271" s="1" t="s">
        <v>781</v>
      </c>
      <c r="D1271" s="1" t="s">
        <v>782</v>
      </c>
      <c r="E1271" s="8">
        <v>17</v>
      </c>
      <c r="F1271" s="5">
        <v>19</v>
      </c>
      <c r="G1271" s="16" t="s">
        <v>783</v>
      </c>
    </row>
    <row r="1272" spans="1:7" x14ac:dyDescent="0.2">
      <c r="A1272" s="1" t="s">
        <v>3049</v>
      </c>
      <c r="B1272" s="1" t="s">
        <v>3540</v>
      </c>
      <c r="C1272" s="1" t="s">
        <v>784</v>
      </c>
      <c r="D1272" s="1" t="s">
        <v>785</v>
      </c>
      <c r="E1272" s="8">
        <v>17</v>
      </c>
      <c r="F1272" s="5">
        <v>19</v>
      </c>
      <c r="G1272" s="16" t="s">
        <v>786</v>
      </c>
    </row>
    <row r="1273" spans="1:7" x14ac:dyDescent="0.2">
      <c r="A1273" s="1" t="s">
        <v>3049</v>
      </c>
      <c r="B1273" s="1" t="s">
        <v>3540</v>
      </c>
      <c r="C1273" s="1" t="s">
        <v>805</v>
      </c>
      <c r="D1273" s="1" t="s">
        <v>806</v>
      </c>
      <c r="E1273" s="8">
        <v>14</v>
      </c>
      <c r="F1273" s="5">
        <v>15</v>
      </c>
      <c r="G1273" s="16" t="s">
        <v>807</v>
      </c>
    </row>
    <row r="1274" spans="1:7" x14ac:dyDescent="0.2">
      <c r="A1274" s="1" t="s">
        <v>3049</v>
      </c>
      <c r="B1274" s="1" t="s">
        <v>3540</v>
      </c>
      <c r="C1274" s="1" t="s">
        <v>808</v>
      </c>
      <c r="D1274" s="1" t="s">
        <v>809</v>
      </c>
      <c r="E1274" s="8">
        <v>14</v>
      </c>
      <c r="F1274" s="5">
        <v>15</v>
      </c>
      <c r="G1274" s="16" t="s">
        <v>810</v>
      </c>
    </row>
    <row r="1275" spans="1:7" x14ac:dyDescent="0.2">
      <c r="A1275" s="1" t="s">
        <v>3049</v>
      </c>
      <c r="B1275" s="1" t="s">
        <v>3540</v>
      </c>
      <c r="C1275" s="1" t="s">
        <v>811</v>
      </c>
      <c r="D1275" s="1" t="s">
        <v>812</v>
      </c>
      <c r="E1275" s="8">
        <v>14</v>
      </c>
      <c r="F1275" s="5">
        <v>15</v>
      </c>
      <c r="G1275" s="16" t="s">
        <v>813</v>
      </c>
    </row>
    <row r="1276" spans="1:7" x14ac:dyDescent="0.2">
      <c r="A1276" s="1" t="s">
        <v>3049</v>
      </c>
      <c r="B1276" s="1" t="s">
        <v>3540</v>
      </c>
      <c r="C1276" s="1" t="s">
        <v>814</v>
      </c>
      <c r="D1276" s="1" t="s">
        <v>815</v>
      </c>
      <c r="E1276" s="8">
        <v>18</v>
      </c>
      <c r="F1276" s="5">
        <v>20</v>
      </c>
      <c r="G1276" s="16" t="s">
        <v>816</v>
      </c>
    </row>
    <row r="1277" spans="1:7" x14ac:dyDescent="0.2">
      <c r="A1277" s="1" t="s">
        <v>3049</v>
      </c>
      <c r="B1277" s="1" t="s">
        <v>3540</v>
      </c>
      <c r="C1277" s="1" t="s">
        <v>799</v>
      </c>
      <c r="D1277" s="1" t="s">
        <v>800</v>
      </c>
      <c r="E1277" s="8">
        <v>20</v>
      </c>
      <c r="F1277" s="5">
        <v>22</v>
      </c>
      <c r="G1277" s="16" t="s">
        <v>801</v>
      </c>
    </row>
    <row r="1278" spans="1:7" x14ac:dyDescent="0.2">
      <c r="A1278" s="1" t="s">
        <v>3049</v>
      </c>
      <c r="B1278" s="1" t="s">
        <v>3540</v>
      </c>
      <c r="C1278" s="1" t="s">
        <v>802</v>
      </c>
      <c r="D1278" s="1" t="s">
        <v>803</v>
      </c>
      <c r="E1278" s="8">
        <v>10</v>
      </c>
      <c r="F1278" s="5">
        <v>11</v>
      </c>
      <c r="G1278" s="16" t="s">
        <v>804</v>
      </c>
    </row>
    <row r="1279" spans="1:7" x14ac:dyDescent="0.2">
      <c r="A1279" s="1" t="s">
        <v>3049</v>
      </c>
      <c r="B1279" s="1" t="s">
        <v>3540</v>
      </c>
      <c r="C1279" s="1" t="s">
        <v>900</v>
      </c>
      <c r="D1279" s="1" t="s">
        <v>901</v>
      </c>
      <c r="E1279" s="8">
        <v>41</v>
      </c>
      <c r="F1279" s="5">
        <v>44</v>
      </c>
      <c r="G1279" s="16" t="s">
        <v>902</v>
      </c>
    </row>
    <row r="1280" spans="1:7" x14ac:dyDescent="0.2">
      <c r="A1280" s="1" t="s">
        <v>3049</v>
      </c>
      <c r="B1280" s="1" t="s">
        <v>3540</v>
      </c>
      <c r="C1280" s="1" t="s">
        <v>752</v>
      </c>
      <c r="D1280" s="1" t="s">
        <v>753</v>
      </c>
      <c r="E1280" s="8">
        <v>11</v>
      </c>
      <c r="F1280" s="5">
        <v>12</v>
      </c>
      <c r="G1280" s="16" t="s">
        <v>754</v>
      </c>
    </row>
    <row r="1281" spans="1:7" x14ac:dyDescent="0.2">
      <c r="A1281" s="1" t="s">
        <v>3049</v>
      </c>
      <c r="B1281" s="1" t="s">
        <v>3540</v>
      </c>
      <c r="C1281" s="1" t="s">
        <v>746</v>
      </c>
      <c r="D1281" s="1" t="s">
        <v>747</v>
      </c>
      <c r="E1281" s="8">
        <v>10</v>
      </c>
      <c r="F1281" s="5">
        <v>11</v>
      </c>
      <c r="G1281" s="16" t="s">
        <v>748</v>
      </c>
    </row>
    <row r="1282" spans="1:7" x14ac:dyDescent="0.2">
      <c r="A1282" s="1" t="s">
        <v>3049</v>
      </c>
      <c r="B1282" s="1" t="s">
        <v>3540</v>
      </c>
      <c r="C1282" s="1" t="s">
        <v>888</v>
      </c>
      <c r="D1282" s="1" t="s">
        <v>2919</v>
      </c>
      <c r="E1282" s="8">
        <v>20</v>
      </c>
      <c r="F1282" s="5">
        <v>22</v>
      </c>
      <c r="G1282" s="16" t="s">
        <v>889</v>
      </c>
    </row>
    <row r="1283" spans="1:7" x14ac:dyDescent="0.2">
      <c r="A1283" s="1" t="s">
        <v>3049</v>
      </c>
      <c r="B1283" s="1" t="s">
        <v>3828</v>
      </c>
      <c r="C1283" s="1" t="s">
        <v>4512</v>
      </c>
      <c r="D1283" s="1" t="s">
        <v>4513</v>
      </c>
      <c r="E1283" s="8">
        <v>5414</v>
      </c>
      <c r="F1283" s="5">
        <v>5739</v>
      </c>
      <c r="G1283" s="16" t="s">
        <v>4514</v>
      </c>
    </row>
    <row r="1284" spans="1:7" x14ac:dyDescent="0.2">
      <c r="A1284" s="1" t="s">
        <v>3049</v>
      </c>
      <c r="B1284" s="1" t="s">
        <v>1482</v>
      </c>
      <c r="C1284" s="1" t="s">
        <v>4620</v>
      </c>
      <c r="D1284" s="1" t="s">
        <v>4621</v>
      </c>
      <c r="E1284" s="8">
        <v>3131</v>
      </c>
      <c r="F1284" s="5">
        <v>3319</v>
      </c>
      <c r="G1284" s="16" t="s">
        <v>4622</v>
      </c>
    </row>
    <row r="1285" spans="1:7" x14ac:dyDescent="0.2">
      <c r="A1285" s="1" t="s">
        <v>3045</v>
      </c>
      <c r="B1285" s="1" t="s">
        <v>2311</v>
      </c>
      <c r="C1285" s="1" t="s">
        <v>2563</v>
      </c>
      <c r="D1285" s="1" t="s">
        <v>3363</v>
      </c>
      <c r="E1285" s="8">
        <v>1617</v>
      </c>
      <c r="F1285" s="5">
        <v>1715</v>
      </c>
      <c r="G1285" s="16" t="s">
        <v>2564</v>
      </c>
    </row>
    <row r="1286" spans="1:7" x14ac:dyDescent="0.2">
      <c r="A1286" s="1" t="s">
        <v>3049</v>
      </c>
      <c r="B1286" s="1" t="s">
        <v>987</v>
      </c>
      <c r="C1286" s="1" t="s">
        <v>1178</v>
      </c>
      <c r="D1286" s="1" t="s">
        <v>4519</v>
      </c>
      <c r="E1286" s="8">
        <v>618</v>
      </c>
      <c r="F1286" s="5">
        <v>656</v>
      </c>
      <c r="G1286" s="16" t="s">
        <v>1179</v>
      </c>
    </row>
    <row r="1287" spans="1:7" x14ac:dyDescent="0.2">
      <c r="A1287" s="1" t="s">
        <v>3049</v>
      </c>
      <c r="B1287" s="1" t="s">
        <v>987</v>
      </c>
      <c r="C1287" s="1" t="s">
        <v>1176</v>
      </c>
      <c r="D1287" s="1" t="s">
        <v>3536</v>
      </c>
      <c r="E1287" s="8">
        <v>618</v>
      </c>
      <c r="F1287" s="5">
        <v>656</v>
      </c>
      <c r="G1287" s="16" t="s">
        <v>1177</v>
      </c>
    </row>
    <row r="1288" spans="1:7" x14ac:dyDescent="0.2">
      <c r="A1288" s="1" t="s">
        <v>3049</v>
      </c>
      <c r="B1288" s="1" t="s">
        <v>987</v>
      </c>
      <c r="C1288" s="1" t="s">
        <v>1180</v>
      </c>
      <c r="D1288" s="1" t="s">
        <v>3542</v>
      </c>
      <c r="E1288" s="8">
        <v>690</v>
      </c>
      <c r="F1288" s="5">
        <v>732</v>
      </c>
      <c r="G1288" s="16" t="s">
        <v>1181</v>
      </c>
    </row>
    <row r="1289" spans="1:7" x14ac:dyDescent="0.2">
      <c r="A1289" s="1" t="s">
        <v>3049</v>
      </c>
      <c r="B1289" s="1" t="s">
        <v>1896</v>
      </c>
      <c r="C1289" s="1" t="s">
        <v>1897</v>
      </c>
      <c r="D1289" s="1" t="s">
        <v>3063</v>
      </c>
      <c r="E1289" s="8">
        <v>537</v>
      </c>
      <c r="F1289" s="5">
        <v>570</v>
      </c>
      <c r="G1289" s="16" t="s">
        <v>1898</v>
      </c>
    </row>
    <row r="1290" spans="1:7" x14ac:dyDescent="0.2">
      <c r="A1290" s="1" t="s">
        <v>3049</v>
      </c>
      <c r="B1290" s="1" t="s">
        <v>1896</v>
      </c>
      <c r="C1290" s="1" t="s">
        <v>1901</v>
      </c>
      <c r="D1290" s="1" t="s">
        <v>3065</v>
      </c>
      <c r="E1290" s="8">
        <v>537</v>
      </c>
      <c r="F1290" s="5">
        <v>570</v>
      </c>
      <c r="G1290" s="16" t="s">
        <v>1902</v>
      </c>
    </row>
    <row r="1291" spans="1:7" x14ac:dyDescent="0.2">
      <c r="A1291" s="1" t="s">
        <v>3049</v>
      </c>
      <c r="B1291" s="1" t="s">
        <v>1896</v>
      </c>
      <c r="C1291" s="1" t="s">
        <v>1899</v>
      </c>
      <c r="D1291" s="1" t="s">
        <v>3064</v>
      </c>
      <c r="E1291" s="8">
        <v>537</v>
      </c>
      <c r="F1291" s="5">
        <v>570</v>
      </c>
      <c r="G1291" s="16" t="s">
        <v>1900</v>
      </c>
    </row>
    <row r="1292" spans="1:7" x14ac:dyDescent="0.2">
      <c r="A1292" s="1" t="s">
        <v>3049</v>
      </c>
      <c r="B1292" s="1" t="s">
        <v>1896</v>
      </c>
      <c r="C1292" s="1" t="s">
        <v>1903</v>
      </c>
      <c r="D1292" s="1" t="s">
        <v>3066</v>
      </c>
      <c r="E1292" s="8">
        <v>537</v>
      </c>
      <c r="F1292" s="5">
        <v>570</v>
      </c>
      <c r="G1292" s="16" t="s">
        <v>1904</v>
      </c>
    </row>
    <row r="1293" spans="1:7" x14ac:dyDescent="0.2">
      <c r="A1293" s="1" t="s">
        <v>3049</v>
      </c>
      <c r="B1293" s="1" t="s">
        <v>1896</v>
      </c>
      <c r="C1293" s="1" t="s">
        <v>1906</v>
      </c>
      <c r="D1293" s="1" t="s">
        <v>3067</v>
      </c>
      <c r="E1293" s="8">
        <v>616</v>
      </c>
      <c r="F1293" s="5">
        <v>653</v>
      </c>
      <c r="G1293" s="16" t="s">
        <v>1907</v>
      </c>
    </row>
    <row r="1294" spans="1:7" x14ac:dyDescent="0.2">
      <c r="A1294" s="1" t="s">
        <v>3049</v>
      </c>
      <c r="B1294" s="1" t="s">
        <v>1995</v>
      </c>
      <c r="C1294" s="1" t="s">
        <v>4764</v>
      </c>
      <c r="D1294" s="1" t="s">
        <v>4765</v>
      </c>
      <c r="E1294" s="8">
        <v>302</v>
      </c>
      <c r="F1294" s="5">
        <v>321</v>
      </c>
      <c r="G1294" s="16" t="s">
        <v>4766</v>
      </c>
    </row>
    <row r="1295" spans="1:7" x14ac:dyDescent="0.2">
      <c r="A1295" s="1" t="s">
        <v>3049</v>
      </c>
      <c r="B1295" s="1" t="s">
        <v>1939</v>
      </c>
      <c r="C1295" s="1" t="s">
        <v>2121</v>
      </c>
      <c r="D1295" s="1" t="s">
        <v>3572</v>
      </c>
      <c r="E1295" s="8">
        <v>5613</v>
      </c>
      <c r="F1295" s="5">
        <v>5950</v>
      </c>
      <c r="G1295" s="16" t="s">
        <v>2122</v>
      </c>
    </row>
    <row r="1296" spans="1:7" x14ac:dyDescent="0.2">
      <c r="A1296" s="1" t="s">
        <v>3045</v>
      </c>
      <c r="B1296" s="1" t="s">
        <v>4347</v>
      </c>
      <c r="C1296" s="1" t="s">
        <v>4348</v>
      </c>
      <c r="D1296" s="1" t="s">
        <v>4349</v>
      </c>
      <c r="E1296" s="8">
        <v>18949</v>
      </c>
      <c r="F1296" s="5">
        <v>20086</v>
      </c>
      <c r="G1296" s="16" t="s">
        <v>4350</v>
      </c>
    </row>
    <row r="1297" spans="1:7" x14ac:dyDescent="0.2">
      <c r="A1297" s="1" t="s">
        <v>3045</v>
      </c>
      <c r="B1297" s="1" t="s">
        <v>2311</v>
      </c>
      <c r="C1297" s="1" t="s">
        <v>2488</v>
      </c>
      <c r="D1297" s="1" t="s">
        <v>3275</v>
      </c>
      <c r="E1297" s="8">
        <v>2240</v>
      </c>
      <c r="F1297" s="5">
        <v>2375</v>
      </c>
      <c r="G1297" s="16" t="s">
        <v>2489</v>
      </c>
    </row>
    <row r="1298" spans="1:7" x14ac:dyDescent="0.2">
      <c r="A1298" s="1" t="s">
        <v>3045</v>
      </c>
      <c r="B1298" s="1" t="s">
        <v>2311</v>
      </c>
      <c r="C1298" s="1" t="s">
        <v>2776</v>
      </c>
      <c r="D1298" s="1" t="s">
        <v>3659</v>
      </c>
      <c r="E1298" s="8">
        <v>1242</v>
      </c>
      <c r="F1298" s="5">
        <v>1317</v>
      </c>
      <c r="G1298" s="16" t="s">
        <v>2777</v>
      </c>
    </row>
    <row r="1299" spans="1:7" x14ac:dyDescent="0.2">
      <c r="A1299" s="1" t="s">
        <v>3045</v>
      </c>
      <c r="B1299" s="1" t="s">
        <v>2311</v>
      </c>
      <c r="C1299" s="1" t="s">
        <v>2833</v>
      </c>
      <c r="D1299" s="1" t="s">
        <v>2834</v>
      </c>
      <c r="E1299" s="8">
        <v>3633</v>
      </c>
      <c r="F1299" s="5">
        <v>3851</v>
      </c>
      <c r="G1299" s="16" t="s">
        <v>2835</v>
      </c>
    </row>
    <row r="1300" spans="1:7" x14ac:dyDescent="0.2">
      <c r="A1300" s="1" t="s">
        <v>3045</v>
      </c>
      <c r="B1300" s="1" t="s">
        <v>3</v>
      </c>
      <c r="C1300" s="1" t="s">
        <v>2799</v>
      </c>
      <c r="D1300" s="1" t="s">
        <v>3816</v>
      </c>
      <c r="E1300" s="8">
        <v>1447</v>
      </c>
      <c r="F1300" s="5">
        <v>1534</v>
      </c>
      <c r="G1300" s="16" t="s">
        <v>2800</v>
      </c>
    </row>
    <row r="1301" spans="1:7" x14ac:dyDescent="0.2">
      <c r="A1301" s="1" t="s">
        <v>3049</v>
      </c>
      <c r="B1301" s="1" t="s">
        <v>1995</v>
      </c>
      <c r="C1301" s="1" t="s">
        <v>2291</v>
      </c>
      <c r="D1301" s="1" t="s">
        <v>4148</v>
      </c>
      <c r="E1301" s="8">
        <v>827</v>
      </c>
      <c r="F1301" s="5">
        <v>877</v>
      </c>
      <c r="G1301" s="16" t="s">
        <v>2292</v>
      </c>
    </row>
    <row r="1302" spans="1:7" x14ac:dyDescent="0.2">
      <c r="A1302" s="1" t="s">
        <v>3049</v>
      </c>
      <c r="B1302" s="1" t="s">
        <v>987</v>
      </c>
      <c r="C1302" s="1" t="s">
        <v>4710</v>
      </c>
      <c r="D1302" s="1" t="s">
        <v>4711</v>
      </c>
      <c r="E1302" s="8">
        <v>1248</v>
      </c>
      <c r="F1302" s="5">
        <v>1323</v>
      </c>
      <c r="G1302" s="16" t="s">
        <v>4712</v>
      </c>
    </row>
    <row r="1303" spans="1:7" x14ac:dyDescent="0.2">
      <c r="A1303" s="1" t="s">
        <v>3049</v>
      </c>
      <c r="B1303" s="1" t="s">
        <v>1995</v>
      </c>
      <c r="C1303" s="1" t="s">
        <v>2293</v>
      </c>
      <c r="D1303" s="1" t="s">
        <v>4149</v>
      </c>
      <c r="E1303" s="8">
        <v>827</v>
      </c>
      <c r="F1303" s="5">
        <v>877</v>
      </c>
      <c r="G1303" s="16" t="s">
        <v>2294</v>
      </c>
    </row>
    <row r="1304" spans="1:7" x14ac:dyDescent="0.2">
      <c r="A1304" s="1" t="s">
        <v>3049</v>
      </c>
      <c r="B1304" s="1" t="s">
        <v>1710</v>
      </c>
      <c r="C1304" s="1" t="s">
        <v>1842</v>
      </c>
      <c r="D1304" s="1" t="s">
        <v>4031</v>
      </c>
      <c r="E1304" s="8">
        <v>1449</v>
      </c>
      <c r="F1304" s="5">
        <v>1536</v>
      </c>
      <c r="G1304" s="16" t="s">
        <v>1843</v>
      </c>
    </row>
    <row r="1305" spans="1:7" x14ac:dyDescent="0.2">
      <c r="A1305" s="1" t="s">
        <v>3049</v>
      </c>
      <c r="B1305" s="1" t="s">
        <v>1995</v>
      </c>
      <c r="C1305" s="1" t="s">
        <v>2295</v>
      </c>
      <c r="D1305" s="1" t="s">
        <v>4031</v>
      </c>
      <c r="E1305" s="8">
        <v>827</v>
      </c>
      <c r="F1305" s="5">
        <v>877</v>
      </c>
      <c r="G1305" s="16" t="s">
        <v>2296</v>
      </c>
    </row>
    <row r="1306" spans="1:7" x14ac:dyDescent="0.2">
      <c r="A1306" s="1" t="s">
        <v>3045</v>
      </c>
      <c r="B1306" s="1" t="s">
        <v>2311</v>
      </c>
      <c r="C1306" s="1" t="s">
        <v>2615</v>
      </c>
      <c r="D1306" s="1" t="s">
        <v>3532</v>
      </c>
      <c r="E1306" s="8">
        <v>113</v>
      </c>
      <c r="F1306" s="5">
        <v>120</v>
      </c>
      <c r="G1306" s="16" t="s">
        <v>2616</v>
      </c>
    </row>
    <row r="1307" spans="1:7" x14ac:dyDescent="0.2">
      <c r="A1307" s="1" t="s">
        <v>3049</v>
      </c>
      <c r="B1307" s="1" t="s">
        <v>1710</v>
      </c>
      <c r="C1307" s="1" t="s">
        <v>1913</v>
      </c>
      <c r="D1307" s="1" t="s">
        <v>3398</v>
      </c>
      <c r="E1307" s="8">
        <v>213</v>
      </c>
      <c r="F1307" s="5">
        <v>226</v>
      </c>
      <c r="G1307" s="16" t="s">
        <v>1914</v>
      </c>
    </row>
    <row r="1308" spans="1:7" x14ac:dyDescent="0.2">
      <c r="A1308" s="1" t="s">
        <v>3049</v>
      </c>
      <c r="B1308" s="1" t="s">
        <v>1710</v>
      </c>
      <c r="C1308" s="1" t="s">
        <v>1911</v>
      </c>
      <c r="D1308" s="1" t="s">
        <v>3397</v>
      </c>
      <c r="E1308" s="8">
        <v>181</v>
      </c>
      <c r="F1308" s="5">
        <v>192</v>
      </c>
      <c r="G1308" s="16" t="s">
        <v>1912</v>
      </c>
    </row>
    <row r="1309" spans="1:7" x14ac:dyDescent="0.2">
      <c r="A1309" s="1" t="s">
        <v>3045</v>
      </c>
      <c r="B1309" s="1" t="s">
        <v>2311</v>
      </c>
      <c r="C1309" s="1" t="s">
        <v>2911</v>
      </c>
      <c r="D1309" s="1" t="s">
        <v>2912</v>
      </c>
      <c r="E1309" s="8">
        <v>131</v>
      </c>
      <c r="F1309" s="5">
        <v>139</v>
      </c>
      <c r="G1309" s="16" t="s">
        <v>2913</v>
      </c>
    </row>
    <row r="1310" spans="1:7" x14ac:dyDescent="0.2">
      <c r="A1310" s="1" t="s">
        <v>3045</v>
      </c>
      <c r="B1310" s="1" t="s">
        <v>2311</v>
      </c>
      <c r="C1310" s="1" t="s">
        <v>2774</v>
      </c>
      <c r="D1310" s="1" t="s">
        <v>3658</v>
      </c>
      <c r="E1310" s="8">
        <v>1617</v>
      </c>
      <c r="F1310" s="5">
        <v>1715</v>
      </c>
      <c r="G1310" s="16" t="s">
        <v>2775</v>
      </c>
    </row>
    <row r="1311" spans="1:7" x14ac:dyDescent="0.2">
      <c r="A1311" s="1" t="s">
        <v>3049</v>
      </c>
      <c r="B1311" s="1" t="s">
        <v>74</v>
      </c>
      <c r="C1311" s="1" t="s">
        <v>875</v>
      </c>
      <c r="D1311" s="1" t="s">
        <v>876</v>
      </c>
      <c r="E1311" s="8">
        <v>24</v>
      </c>
      <c r="F1311" s="5">
        <v>26</v>
      </c>
      <c r="G1311" s="16" t="s">
        <v>877</v>
      </c>
    </row>
    <row r="1312" spans="1:7" x14ac:dyDescent="0.2">
      <c r="A1312" s="1" t="s">
        <v>3049</v>
      </c>
      <c r="B1312" s="1" t="s">
        <v>74</v>
      </c>
      <c r="C1312" s="1" t="s">
        <v>985</v>
      </c>
      <c r="D1312" s="1" t="s">
        <v>4325</v>
      </c>
      <c r="E1312" s="8">
        <v>22</v>
      </c>
      <c r="F1312" s="5">
        <v>24</v>
      </c>
      <c r="G1312" s="16" t="s">
        <v>986</v>
      </c>
    </row>
    <row r="1313" spans="1:7" x14ac:dyDescent="0.2">
      <c r="A1313" s="1" t="s">
        <v>3049</v>
      </c>
      <c r="B1313" s="1" t="s">
        <v>74</v>
      </c>
      <c r="C1313" s="1" t="s">
        <v>93</v>
      </c>
      <c r="D1313" s="1" t="s">
        <v>3550</v>
      </c>
      <c r="E1313" s="8">
        <v>23</v>
      </c>
      <c r="F1313" s="5">
        <v>25</v>
      </c>
      <c r="G1313" s="16" t="s">
        <v>94</v>
      </c>
    </row>
    <row r="1314" spans="1:7" x14ac:dyDescent="0.2">
      <c r="A1314" s="1" t="s">
        <v>3049</v>
      </c>
      <c r="B1314" s="1" t="s">
        <v>74</v>
      </c>
      <c r="C1314" s="1" t="s">
        <v>860</v>
      </c>
      <c r="D1314" s="1" t="s">
        <v>3898</v>
      </c>
      <c r="E1314" s="8">
        <v>32</v>
      </c>
      <c r="F1314" s="5">
        <v>34</v>
      </c>
      <c r="G1314" s="16" t="s">
        <v>861</v>
      </c>
    </row>
    <row r="1315" spans="1:7" x14ac:dyDescent="0.2">
      <c r="A1315" s="1" t="s">
        <v>3049</v>
      </c>
      <c r="B1315" s="1" t="s">
        <v>74</v>
      </c>
      <c r="C1315" s="1" t="s">
        <v>862</v>
      </c>
      <c r="D1315" s="1" t="s">
        <v>3899</v>
      </c>
      <c r="E1315" s="8">
        <v>45</v>
      </c>
      <c r="F1315" s="5">
        <v>48</v>
      </c>
      <c r="G1315" s="16" t="s">
        <v>863</v>
      </c>
    </row>
    <row r="1316" spans="1:7" x14ac:dyDescent="0.2">
      <c r="A1316" s="1" t="s">
        <v>3049</v>
      </c>
      <c r="B1316" s="1" t="s">
        <v>74</v>
      </c>
      <c r="C1316" s="1" t="s">
        <v>95</v>
      </c>
      <c r="D1316" s="1" t="s">
        <v>96</v>
      </c>
      <c r="E1316" s="8">
        <v>37</v>
      </c>
      <c r="F1316" s="5">
        <v>40</v>
      </c>
      <c r="G1316" s="16" t="s">
        <v>97</v>
      </c>
    </row>
    <row r="1317" spans="1:7" x14ac:dyDescent="0.2">
      <c r="A1317" s="1" t="s">
        <v>3049</v>
      </c>
      <c r="B1317" s="1" t="s">
        <v>74</v>
      </c>
      <c r="C1317" s="1" t="s">
        <v>978</v>
      </c>
      <c r="D1317" s="1" t="s">
        <v>4323</v>
      </c>
      <c r="E1317" s="8">
        <v>28</v>
      </c>
      <c r="F1317" s="5">
        <v>30</v>
      </c>
      <c r="G1317" s="16" t="s">
        <v>979</v>
      </c>
    </row>
    <row r="1318" spans="1:7" x14ac:dyDescent="0.2">
      <c r="A1318" s="1" t="s">
        <v>3049</v>
      </c>
      <c r="B1318" s="1" t="s">
        <v>74</v>
      </c>
      <c r="C1318" s="1" t="s">
        <v>873</v>
      </c>
      <c r="D1318" s="1" t="s">
        <v>4157</v>
      </c>
      <c r="E1318" s="8">
        <v>24</v>
      </c>
      <c r="F1318" s="5">
        <v>26</v>
      </c>
      <c r="G1318" s="16" t="s">
        <v>874</v>
      </c>
    </row>
    <row r="1319" spans="1:7" x14ac:dyDescent="0.2">
      <c r="A1319" s="1" t="s">
        <v>3049</v>
      </c>
      <c r="B1319" s="1" t="s">
        <v>74</v>
      </c>
      <c r="C1319" s="1" t="s">
        <v>980</v>
      </c>
      <c r="D1319" s="1" t="s">
        <v>4324</v>
      </c>
      <c r="E1319" s="8">
        <v>28</v>
      </c>
      <c r="F1319" s="5">
        <v>30</v>
      </c>
      <c r="G1319" s="16" t="s">
        <v>981</v>
      </c>
    </row>
    <row r="1320" spans="1:7" x14ac:dyDescent="0.2">
      <c r="A1320" s="1" t="s">
        <v>3049</v>
      </c>
      <c r="B1320" s="1" t="s">
        <v>696</v>
      </c>
      <c r="C1320" s="1" t="s">
        <v>964</v>
      </c>
      <c r="D1320" s="1" t="s">
        <v>4319</v>
      </c>
      <c r="E1320" s="8">
        <v>113</v>
      </c>
      <c r="F1320" s="5">
        <v>120</v>
      </c>
      <c r="G1320" s="16" t="s">
        <v>965</v>
      </c>
    </row>
    <row r="1321" spans="1:7" x14ac:dyDescent="0.2">
      <c r="A1321" s="1" t="s">
        <v>3049</v>
      </c>
      <c r="B1321" s="1" t="s">
        <v>1710</v>
      </c>
      <c r="C1321" s="1" t="s">
        <v>1793</v>
      </c>
      <c r="D1321" s="1" t="s">
        <v>4735</v>
      </c>
      <c r="E1321" s="8">
        <v>592</v>
      </c>
      <c r="F1321" s="5">
        <v>628</v>
      </c>
      <c r="G1321" s="16" t="s">
        <v>1794</v>
      </c>
    </row>
    <row r="1322" spans="1:7" x14ac:dyDescent="0.2">
      <c r="A1322" s="1" t="s">
        <v>3049</v>
      </c>
      <c r="B1322" s="1" t="s">
        <v>74</v>
      </c>
      <c r="C1322" s="1" t="s">
        <v>982</v>
      </c>
      <c r="D1322" s="1" t="s">
        <v>983</v>
      </c>
      <c r="E1322" s="8">
        <v>1367</v>
      </c>
      <c r="F1322" s="5">
        <v>1450</v>
      </c>
      <c r="G1322" s="16" t="s">
        <v>984</v>
      </c>
    </row>
    <row r="1323" spans="1:7" x14ac:dyDescent="0.2">
      <c r="A1323" s="1" t="s">
        <v>3049</v>
      </c>
      <c r="B1323" s="1" t="s">
        <v>680</v>
      </c>
      <c r="C1323" s="1" t="s">
        <v>712</v>
      </c>
      <c r="D1323" s="1" t="s">
        <v>713</v>
      </c>
      <c r="E1323" s="8">
        <v>161</v>
      </c>
      <c r="F1323" s="5">
        <v>171</v>
      </c>
      <c r="G1323" s="16" t="s">
        <v>714</v>
      </c>
    </row>
    <row r="1324" spans="1:7" x14ac:dyDescent="0.2">
      <c r="A1324" s="1" t="s">
        <v>3049</v>
      </c>
      <c r="B1324" s="1" t="s">
        <v>74</v>
      </c>
      <c r="C1324" s="1" t="s">
        <v>953</v>
      </c>
      <c r="D1324" s="1" t="s">
        <v>954</v>
      </c>
      <c r="E1324" s="8">
        <v>113</v>
      </c>
      <c r="F1324" s="5">
        <v>120</v>
      </c>
      <c r="G1324" s="16" t="s">
        <v>955</v>
      </c>
    </row>
    <row r="1325" spans="1:7" x14ac:dyDescent="0.2">
      <c r="A1325" s="1" t="s">
        <v>3049</v>
      </c>
      <c r="B1325" s="1" t="s">
        <v>4314</v>
      </c>
      <c r="C1325" s="1" t="s">
        <v>905</v>
      </c>
      <c r="D1325" s="1" t="s">
        <v>906</v>
      </c>
      <c r="E1325" s="8">
        <v>370</v>
      </c>
      <c r="F1325" s="5">
        <v>393</v>
      </c>
      <c r="G1325" s="16" t="s">
        <v>907</v>
      </c>
    </row>
    <row r="1326" spans="1:7" x14ac:dyDescent="0.2">
      <c r="A1326" s="1" t="s">
        <v>3049</v>
      </c>
      <c r="B1326" s="1" t="s">
        <v>1482</v>
      </c>
      <c r="C1326" s="1" t="s">
        <v>1502</v>
      </c>
      <c r="D1326" s="1" t="s">
        <v>3125</v>
      </c>
      <c r="E1326" s="8">
        <v>467</v>
      </c>
      <c r="F1326" s="5">
        <v>496</v>
      </c>
      <c r="G1326" s="16" t="s">
        <v>1503</v>
      </c>
    </row>
    <row r="1327" spans="1:7" x14ac:dyDescent="0.2">
      <c r="A1327" s="1" t="s">
        <v>3049</v>
      </c>
      <c r="B1327" s="1" t="s">
        <v>1482</v>
      </c>
      <c r="C1327" s="1" t="s">
        <v>1504</v>
      </c>
      <c r="D1327" s="1" t="s">
        <v>3126</v>
      </c>
      <c r="E1327" s="8">
        <v>479</v>
      </c>
      <c r="F1327" s="5">
        <v>508</v>
      </c>
      <c r="G1327" s="16" t="s">
        <v>1505</v>
      </c>
    </row>
    <row r="1328" spans="1:7" x14ac:dyDescent="0.2">
      <c r="A1328" s="1" t="s">
        <v>3049</v>
      </c>
      <c r="B1328" s="1" t="s">
        <v>1482</v>
      </c>
      <c r="C1328" s="1" t="s">
        <v>1506</v>
      </c>
      <c r="D1328" s="1" t="s">
        <v>3127</v>
      </c>
      <c r="E1328" s="8">
        <v>493</v>
      </c>
      <c r="F1328" s="5">
        <v>523</v>
      </c>
      <c r="G1328" s="16" t="s">
        <v>1507</v>
      </c>
    </row>
    <row r="1329" spans="1:7" x14ac:dyDescent="0.2">
      <c r="A1329" s="1" t="s">
        <v>3049</v>
      </c>
      <c r="B1329" s="1" t="s">
        <v>1939</v>
      </c>
      <c r="C1329" s="1" t="s">
        <v>2036</v>
      </c>
      <c r="D1329" s="1" t="s">
        <v>3498</v>
      </c>
      <c r="E1329" s="8">
        <v>4113</v>
      </c>
      <c r="F1329" s="5">
        <v>4360</v>
      </c>
      <c r="G1329" s="16" t="s">
        <v>2037</v>
      </c>
    </row>
    <row r="1330" spans="1:7" x14ac:dyDescent="0.2">
      <c r="A1330" s="1" t="s">
        <v>3049</v>
      </c>
      <c r="B1330" s="1" t="s">
        <v>1995</v>
      </c>
      <c r="C1330" s="1" t="s">
        <v>2042</v>
      </c>
      <c r="D1330" s="1" t="s">
        <v>3501</v>
      </c>
      <c r="E1330" s="8">
        <v>1491</v>
      </c>
      <c r="F1330" s="5">
        <v>1581</v>
      </c>
      <c r="G1330" s="16" t="s">
        <v>2043</v>
      </c>
    </row>
    <row r="1331" spans="1:7" x14ac:dyDescent="0.2">
      <c r="A1331" s="1" t="s">
        <v>3049</v>
      </c>
      <c r="B1331" s="1" t="s">
        <v>1482</v>
      </c>
      <c r="C1331" s="1" t="s">
        <v>1508</v>
      </c>
      <c r="D1331" s="1" t="s">
        <v>3128</v>
      </c>
      <c r="E1331" s="8">
        <v>507</v>
      </c>
      <c r="F1331" s="5">
        <v>538</v>
      </c>
      <c r="G1331" s="16" t="s">
        <v>1509</v>
      </c>
    </row>
    <row r="1332" spans="1:7" x14ac:dyDescent="0.2">
      <c r="A1332" s="1" t="s">
        <v>3049</v>
      </c>
      <c r="B1332" s="1" t="s">
        <v>1995</v>
      </c>
      <c r="C1332" s="1" t="s">
        <v>2155</v>
      </c>
      <c r="D1332" s="1" t="s">
        <v>3809</v>
      </c>
      <c r="E1332" s="8">
        <v>828</v>
      </c>
      <c r="F1332" s="5">
        <v>878</v>
      </c>
      <c r="G1332" s="16" t="s">
        <v>2156</v>
      </c>
    </row>
    <row r="1333" spans="1:7" x14ac:dyDescent="0.2">
      <c r="A1333" s="1" t="s">
        <v>3049</v>
      </c>
      <c r="B1333" s="1" t="s">
        <v>1995</v>
      </c>
      <c r="C1333" s="1" t="s">
        <v>2153</v>
      </c>
      <c r="D1333" s="1" t="s">
        <v>3808</v>
      </c>
      <c r="E1333" s="8">
        <v>828</v>
      </c>
      <c r="F1333" s="5">
        <v>878</v>
      </c>
      <c r="G1333" s="16" t="s">
        <v>2154</v>
      </c>
    </row>
    <row r="1334" spans="1:7" x14ac:dyDescent="0.2">
      <c r="A1334" s="1" t="s">
        <v>3049</v>
      </c>
      <c r="B1334" s="1" t="s">
        <v>1995</v>
      </c>
      <c r="C1334" s="1" t="s">
        <v>2169</v>
      </c>
      <c r="D1334" s="1" t="s">
        <v>3823</v>
      </c>
      <c r="E1334" s="8">
        <v>1764</v>
      </c>
      <c r="F1334" s="5">
        <v>1870</v>
      </c>
      <c r="G1334" s="16" t="s">
        <v>2170</v>
      </c>
    </row>
    <row r="1335" spans="1:7" x14ac:dyDescent="0.2">
      <c r="A1335" s="1" t="s">
        <v>3049</v>
      </c>
      <c r="B1335" s="1" t="s">
        <v>1939</v>
      </c>
      <c r="C1335" s="1" t="s">
        <v>2233</v>
      </c>
      <c r="D1335" s="1" t="s">
        <v>4767</v>
      </c>
      <c r="E1335" s="8">
        <v>7552</v>
      </c>
      <c r="F1335" s="5">
        <v>8006</v>
      </c>
      <c r="G1335" s="16" t="s">
        <v>2234</v>
      </c>
    </row>
    <row r="1336" spans="1:7" x14ac:dyDescent="0.2">
      <c r="A1336" s="1" t="s">
        <v>3049</v>
      </c>
      <c r="B1336" s="1" t="s">
        <v>1939</v>
      </c>
      <c r="C1336" s="1" t="s">
        <v>2038</v>
      </c>
      <c r="D1336" s="1" t="s">
        <v>3499</v>
      </c>
      <c r="E1336" s="8">
        <v>4113</v>
      </c>
      <c r="F1336" s="5">
        <v>4360</v>
      </c>
      <c r="G1336" s="16" t="s">
        <v>2039</v>
      </c>
    </row>
    <row r="1337" spans="1:7" x14ac:dyDescent="0.2">
      <c r="A1337" s="1" t="s">
        <v>3049</v>
      </c>
      <c r="B1337" s="1" t="s">
        <v>1995</v>
      </c>
      <c r="C1337" s="1" t="s">
        <v>2044</v>
      </c>
      <c r="D1337" s="1" t="s">
        <v>3502</v>
      </c>
      <c r="E1337" s="8">
        <v>2364</v>
      </c>
      <c r="F1337" s="5">
        <v>2506</v>
      </c>
      <c r="G1337" s="16" t="s">
        <v>2045</v>
      </c>
    </row>
    <row r="1338" spans="1:7" x14ac:dyDescent="0.2">
      <c r="A1338" s="1" t="s">
        <v>3049</v>
      </c>
      <c r="B1338" s="1" t="s">
        <v>1995</v>
      </c>
      <c r="C1338" s="1" t="s">
        <v>2287</v>
      </c>
      <c r="D1338" s="1" t="s">
        <v>4146</v>
      </c>
      <c r="E1338" s="8">
        <v>636</v>
      </c>
      <c r="F1338" s="5">
        <v>675</v>
      </c>
      <c r="G1338" s="16" t="s">
        <v>2288</v>
      </c>
    </row>
    <row r="1339" spans="1:7" x14ac:dyDescent="0.2">
      <c r="A1339" s="1" t="s">
        <v>3049</v>
      </c>
      <c r="B1339" s="1" t="s">
        <v>1939</v>
      </c>
      <c r="C1339" s="1" t="s">
        <v>4823</v>
      </c>
      <c r="D1339" s="1" t="s">
        <v>4824</v>
      </c>
      <c r="E1339" s="8">
        <v>7153</v>
      </c>
      <c r="F1339" s="5">
        <v>7583</v>
      </c>
      <c r="G1339" s="16" t="s">
        <v>4825</v>
      </c>
    </row>
    <row r="1340" spans="1:7" x14ac:dyDescent="0.2">
      <c r="A1340" s="1" t="s">
        <v>3049</v>
      </c>
      <c r="B1340" s="1" t="s">
        <v>1939</v>
      </c>
      <c r="C1340" s="1" t="s">
        <v>4826</v>
      </c>
      <c r="D1340" s="1" t="s">
        <v>4827</v>
      </c>
      <c r="E1340" s="8">
        <v>7153</v>
      </c>
      <c r="F1340" s="5">
        <v>7583</v>
      </c>
      <c r="G1340" s="16" t="s">
        <v>4828</v>
      </c>
    </row>
    <row r="1341" spans="1:7" x14ac:dyDescent="0.2">
      <c r="A1341" s="1" t="s">
        <v>3049</v>
      </c>
      <c r="B1341" s="1" t="s">
        <v>1939</v>
      </c>
      <c r="C1341" s="1" t="s">
        <v>2040</v>
      </c>
      <c r="D1341" s="1" t="s">
        <v>3500</v>
      </c>
      <c r="E1341" s="8">
        <v>4113</v>
      </c>
      <c r="F1341" s="5">
        <v>4360</v>
      </c>
      <c r="G1341" s="16" t="s">
        <v>2041</v>
      </c>
    </row>
    <row r="1342" spans="1:7" x14ac:dyDescent="0.2">
      <c r="A1342" s="1" t="s">
        <v>3049</v>
      </c>
      <c r="B1342" s="1" t="s">
        <v>1995</v>
      </c>
      <c r="C1342" s="1" t="s">
        <v>2046</v>
      </c>
      <c r="D1342" s="1" t="s">
        <v>3503</v>
      </c>
      <c r="E1342" s="8">
        <v>3116</v>
      </c>
      <c r="F1342" s="5">
        <v>3303</v>
      </c>
      <c r="G1342" s="16" t="s">
        <v>2047</v>
      </c>
    </row>
    <row r="1343" spans="1:7" x14ac:dyDescent="0.2">
      <c r="A1343" s="1" t="s">
        <v>3049</v>
      </c>
      <c r="B1343" s="1" t="s">
        <v>1939</v>
      </c>
      <c r="C1343" s="1" t="s">
        <v>2123</v>
      </c>
      <c r="D1343" s="1" t="s">
        <v>4531</v>
      </c>
      <c r="E1343" s="8">
        <v>10812</v>
      </c>
      <c r="F1343" s="5">
        <v>11461</v>
      </c>
      <c r="G1343" s="16" t="s">
        <v>2124</v>
      </c>
    </row>
    <row r="1344" spans="1:7" x14ac:dyDescent="0.2">
      <c r="A1344" s="1" t="s">
        <v>3049</v>
      </c>
      <c r="B1344" s="1" t="s">
        <v>1939</v>
      </c>
      <c r="C1344" s="1" t="s">
        <v>2125</v>
      </c>
      <c r="D1344" s="1" t="s">
        <v>4532</v>
      </c>
      <c r="E1344" s="8">
        <v>10812</v>
      </c>
      <c r="F1344" s="5">
        <v>11461</v>
      </c>
      <c r="G1344" s="16" t="s">
        <v>2126</v>
      </c>
    </row>
    <row r="1345" spans="1:7" x14ac:dyDescent="0.2">
      <c r="A1345" s="1" t="s">
        <v>3045</v>
      </c>
      <c r="B1345" s="1" t="s">
        <v>3</v>
      </c>
      <c r="C1345" s="1" t="s">
        <v>3731</v>
      </c>
      <c r="D1345" s="1" t="s">
        <v>3732</v>
      </c>
      <c r="E1345" s="8">
        <v>174</v>
      </c>
      <c r="F1345" s="5">
        <v>185</v>
      </c>
      <c r="G1345" s="16" t="s">
        <v>3733</v>
      </c>
    </row>
    <row r="1346" spans="1:7" x14ac:dyDescent="0.2">
      <c r="A1346" s="1" t="s">
        <v>3049</v>
      </c>
      <c r="B1346" s="1" t="s">
        <v>1710</v>
      </c>
      <c r="C1346" s="1" t="s">
        <v>4020</v>
      </c>
      <c r="D1346" s="1" t="s">
        <v>4758</v>
      </c>
      <c r="E1346" s="8">
        <v>1497</v>
      </c>
      <c r="F1346" s="5">
        <v>1587</v>
      </c>
      <c r="G1346" s="16" t="s">
        <v>4021</v>
      </c>
    </row>
    <row r="1347" spans="1:7" x14ac:dyDescent="0.2">
      <c r="A1347" s="1" t="s">
        <v>3049</v>
      </c>
      <c r="B1347" s="1" t="s">
        <v>1531</v>
      </c>
      <c r="C1347" s="1" t="s">
        <v>1532</v>
      </c>
      <c r="D1347" s="1" t="s">
        <v>1533</v>
      </c>
      <c r="E1347" s="8">
        <v>503</v>
      </c>
      <c r="F1347" s="5">
        <v>534</v>
      </c>
      <c r="G1347" s="16" t="s">
        <v>1534</v>
      </c>
    </row>
    <row r="1348" spans="1:7" x14ac:dyDescent="0.2">
      <c r="A1348" s="1" t="s">
        <v>3049</v>
      </c>
      <c r="B1348" s="1" t="s">
        <v>1531</v>
      </c>
      <c r="C1348" s="1" t="s">
        <v>3711</v>
      </c>
      <c r="D1348" s="1" t="s">
        <v>3712</v>
      </c>
      <c r="E1348" s="8">
        <v>89</v>
      </c>
      <c r="F1348" s="5">
        <v>95</v>
      </c>
      <c r="G1348" s="16" t="s">
        <v>3713</v>
      </c>
    </row>
    <row r="1349" spans="1:7" x14ac:dyDescent="0.2">
      <c r="A1349" s="1" t="s">
        <v>3049</v>
      </c>
      <c r="B1349" s="1" t="s">
        <v>1710</v>
      </c>
      <c r="C1349" s="1" t="s">
        <v>1808</v>
      </c>
      <c r="D1349" s="1" t="s">
        <v>3999</v>
      </c>
      <c r="E1349" s="8">
        <v>266</v>
      </c>
      <c r="F1349" s="5">
        <v>282</v>
      </c>
      <c r="G1349" s="16" t="s">
        <v>1809</v>
      </c>
    </row>
    <row r="1350" spans="1:7" x14ac:dyDescent="0.2">
      <c r="A1350" s="1" t="s">
        <v>3049</v>
      </c>
      <c r="B1350" s="1" t="s">
        <v>1710</v>
      </c>
      <c r="C1350" s="1" t="s">
        <v>2961</v>
      </c>
      <c r="D1350" s="1" t="s">
        <v>3175</v>
      </c>
      <c r="E1350" s="8">
        <v>131</v>
      </c>
      <c r="F1350" s="5">
        <v>139</v>
      </c>
      <c r="G1350" s="16" t="s">
        <v>2962</v>
      </c>
    </row>
    <row r="1351" spans="1:7" x14ac:dyDescent="0.2">
      <c r="A1351" s="1" t="s">
        <v>3049</v>
      </c>
      <c r="B1351" s="1" t="s">
        <v>1710</v>
      </c>
      <c r="C1351" s="1" t="s">
        <v>1711</v>
      </c>
      <c r="D1351" s="1" t="s">
        <v>3174</v>
      </c>
      <c r="E1351" s="8">
        <v>111</v>
      </c>
      <c r="F1351" s="5">
        <v>118</v>
      </c>
      <c r="G1351" s="16" t="s">
        <v>1712</v>
      </c>
    </row>
    <row r="1352" spans="1:7" x14ac:dyDescent="0.2">
      <c r="A1352" s="1" t="s">
        <v>3049</v>
      </c>
      <c r="B1352" s="1" t="s">
        <v>1710</v>
      </c>
      <c r="C1352" s="1" t="s">
        <v>1776</v>
      </c>
      <c r="D1352" s="1" t="s">
        <v>3799</v>
      </c>
      <c r="E1352" s="8">
        <v>232</v>
      </c>
      <c r="F1352" s="5">
        <v>246</v>
      </c>
      <c r="G1352" s="16" t="s">
        <v>1777</v>
      </c>
    </row>
    <row r="1353" spans="1:7" x14ac:dyDescent="0.2">
      <c r="A1353" s="1" t="s">
        <v>3049</v>
      </c>
      <c r="B1353" s="1" t="s">
        <v>1710</v>
      </c>
      <c r="C1353" s="1" t="s">
        <v>1873</v>
      </c>
      <c r="D1353" s="1" t="s">
        <v>4109</v>
      </c>
      <c r="E1353" s="8">
        <v>164</v>
      </c>
      <c r="F1353" s="5">
        <v>174</v>
      </c>
      <c r="G1353" s="16" t="s">
        <v>1874</v>
      </c>
    </row>
    <row r="1354" spans="1:7" x14ac:dyDescent="0.2">
      <c r="A1354" s="1" t="s">
        <v>3049</v>
      </c>
      <c r="B1354" s="1" t="s">
        <v>1710</v>
      </c>
      <c r="C1354" s="1" t="s">
        <v>1875</v>
      </c>
      <c r="D1354" s="1" t="s">
        <v>4111</v>
      </c>
      <c r="E1354" s="8">
        <v>254</v>
      </c>
      <c r="F1354" s="5">
        <v>270</v>
      </c>
      <c r="G1354" s="16" t="s">
        <v>1876</v>
      </c>
    </row>
    <row r="1355" spans="1:7" x14ac:dyDescent="0.2">
      <c r="A1355" s="1" t="s">
        <v>3049</v>
      </c>
      <c r="B1355" s="1" t="s">
        <v>1710</v>
      </c>
      <c r="C1355" s="1" t="s">
        <v>1877</v>
      </c>
      <c r="D1355" s="1" t="s">
        <v>4112</v>
      </c>
      <c r="E1355" s="8">
        <v>57</v>
      </c>
      <c r="F1355" s="5">
        <v>61</v>
      </c>
      <c r="G1355" s="16" t="s">
        <v>1878</v>
      </c>
    </row>
    <row r="1356" spans="1:7" x14ac:dyDescent="0.2">
      <c r="A1356" s="1" t="s">
        <v>3049</v>
      </c>
      <c r="B1356" s="1" t="s">
        <v>1710</v>
      </c>
      <c r="C1356" s="1" t="s">
        <v>1869</v>
      </c>
      <c r="D1356" s="1" t="s">
        <v>4101</v>
      </c>
      <c r="E1356" s="8">
        <v>404</v>
      </c>
      <c r="F1356" s="5">
        <v>429</v>
      </c>
      <c r="G1356" s="16" t="s">
        <v>1870</v>
      </c>
    </row>
    <row r="1357" spans="1:7" x14ac:dyDescent="0.2">
      <c r="A1357" s="1" t="s">
        <v>3049</v>
      </c>
      <c r="B1357" s="1" t="s">
        <v>5</v>
      </c>
      <c r="C1357" s="1" t="s">
        <v>633</v>
      </c>
      <c r="D1357" s="1" t="s">
        <v>3798</v>
      </c>
      <c r="E1357" s="8">
        <v>2065</v>
      </c>
      <c r="F1357" s="5">
        <v>2189</v>
      </c>
      <c r="G1357" s="16" t="s">
        <v>634</v>
      </c>
    </row>
    <row r="1358" spans="1:7" x14ac:dyDescent="0.2">
      <c r="A1358" s="1" t="s">
        <v>3045</v>
      </c>
      <c r="B1358" s="1" t="s">
        <v>3</v>
      </c>
      <c r="C1358" s="1" t="s">
        <v>2792</v>
      </c>
      <c r="D1358" s="1" t="s">
        <v>3671</v>
      </c>
      <c r="E1358" s="8">
        <v>3116</v>
      </c>
      <c r="F1358" s="5">
        <v>3303</v>
      </c>
      <c r="G1358" s="16" t="s">
        <v>2793</v>
      </c>
    </row>
    <row r="1359" spans="1:7" x14ac:dyDescent="0.2">
      <c r="A1359" s="1" t="s">
        <v>3045</v>
      </c>
      <c r="B1359" s="1" t="s">
        <v>2311</v>
      </c>
      <c r="C1359" s="1" t="s">
        <v>2838</v>
      </c>
      <c r="D1359" s="1" t="s">
        <v>4060</v>
      </c>
      <c r="E1359" s="8">
        <v>3240</v>
      </c>
      <c r="F1359" s="5">
        <v>3435</v>
      </c>
      <c r="G1359" s="16" t="s">
        <v>2839</v>
      </c>
    </row>
    <row r="1360" spans="1:7" x14ac:dyDescent="0.2">
      <c r="A1360" s="1" t="s">
        <v>3045</v>
      </c>
      <c r="B1360" s="1" t="s">
        <v>2311</v>
      </c>
      <c r="C1360" s="1" t="s">
        <v>2685</v>
      </c>
      <c r="D1360" s="1" t="s">
        <v>2686</v>
      </c>
      <c r="E1360" s="8">
        <v>1903</v>
      </c>
      <c r="F1360" s="5">
        <v>2018</v>
      </c>
      <c r="G1360" s="16" t="s">
        <v>2687</v>
      </c>
    </row>
    <row r="1361" spans="1:7" x14ac:dyDescent="0.2">
      <c r="A1361" s="1" t="s">
        <v>3049</v>
      </c>
      <c r="B1361" s="1" t="s">
        <v>1710</v>
      </c>
      <c r="C1361" s="1" t="s">
        <v>1798</v>
      </c>
      <c r="D1361" s="1" t="s">
        <v>4737</v>
      </c>
      <c r="E1361" s="8">
        <v>633</v>
      </c>
      <c r="F1361" s="5">
        <v>671</v>
      </c>
      <c r="G1361" s="16" t="s">
        <v>1799</v>
      </c>
    </row>
    <row r="1362" spans="1:7" x14ac:dyDescent="0.2">
      <c r="A1362" s="1" t="s">
        <v>3045</v>
      </c>
      <c r="B1362" s="1" t="s">
        <v>3</v>
      </c>
      <c r="C1362" s="1" t="s">
        <v>2790</v>
      </c>
      <c r="D1362" s="1" t="s">
        <v>3670</v>
      </c>
      <c r="E1362" s="8">
        <v>3116</v>
      </c>
      <c r="F1362" s="5">
        <v>3303</v>
      </c>
      <c r="G1362" s="16" t="s">
        <v>2791</v>
      </c>
    </row>
    <row r="1363" spans="1:7" x14ac:dyDescent="0.2">
      <c r="A1363" s="1" t="s">
        <v>3049</v>
      </c>
      <c r="B1363" s="1" t="s">
        <v>3540</v>
      </c>
      <c r="C1363" s="1" t="s">
        <v>929</v>
      </c>
      <c r="D1363" s="1" t="s">
        <v>930</v>
      </c>
      <c r="E1363" s="8">
        <v>188</v>
      </c>
      <c r="F1363" s="5">
        <v>200</v>
      </c>
      <c r="G1363" s="16" t="s">
        <v>931</v>
      </c>
    </row>
    <row r="1364" spans="1:7" x14ac:dyDescent="0.2">
      <c r="A1364" s="1" t="s">
        <v>3049</v>
      </c>
      <c r="B1364" s="1" t="s">
        <v>1661</v>
      </c>
      <c r="C1364" s="1" t="s">
        <v>1667</v>
      </c>
      <c r="D1364" s="1" t="s">
        <v>3761</v>
      </c>
      <c r="E1364" s="8">
        <v>3523</v>
      </c>
      <c r="F1364" s="5">
        <v>3735</v>
      </c>
      <c r="G1364" s="16" t="s">
        <v>1668</v>
      </c>
    </row>
    <row r="1365" spans="1:7" x14ac:dyDescent="0.2">
      <c r="A1365" s="1" t="s">
        <v>3045</v>
      </c>
      <c r="B1365" s="1" t="s">
        <v>2311</v>
      </c>
      <c r="C1365" s="1" t="s">
        <v>2828</v>
      </c>
      <c r="D1365" s="1" t="s">
        <v>2829</v>
      </c>
      <c r="E1365" s="8">
        <v>4240</v>
      </c>
      <c r="F1365" s="5">
        <v>4495</v>
      </c>
      <c r="G1365" s="16" t="s">
        <v>2830</v>
      </c>
    </row>
    <row r="1366" spans="1:7" x14ac:dyDescent="0.2">
      <c r="A1366" s="1" t="s">
        <v>3049</v>
      </c>
      <c r="B1366" s="1" t="s">
        <v>1008</v>
      </c>
      <c r="C1366" s="1" t="s">
        <v>1224</v>
      </c>
      <c r="D1366" s="1" t="s">
        <v>3681</v>
      </c>
      <c r="E1366" s="8">
        <v>1302</v>
      </c>
      <c r="F1366" s="5">
        <v>1381</v>
      </c>
      <c r="G1366" s="16" t="s">
        <v>1225</v>
      </c>
    </row>
    <row r="1367" spans="1:7" x14ac:dyDescent="0.2">
      <c r="A1367" s="1" t="s">
        <v>3049</v>
      </c>
      <c r="B1367" s="1" t="s">
        <v>1008</v>
      </c>
      <c r="C1367" s="1" t="s">
        <v>1216</v>
      </c>
      <c r="D1367" s="1" t="s">
        <v>3677</v>
      </c>
      <c r="E1367" s="8">
        <v>1302</v>
      </c>
      <c r="F1367" s="5">
        <v>1381</v>
      </c>
      <c r="G1367" s="16" t="s">
        <v>1217</v>
      </c>
    </row>
    <row r="1368" spans="1:7" x14ac:dyDescent="0.2">
      <c r="A1368" s="1" t="s">
        <v>3049</v>
      </c>
      <c r="B1368" s="1" t="s">
        <v>1008</v>
      </c>
      <c r="C1368" s="1" t="s">
        <v>1226</v>
      </c>
      <c r="D1368" s="1" t="s">
        <v>3682</v>
      </c>
      <c r="E1368" s="8">
        <v>1302</v>
      </c>
      <c r="F1368" s="5">
        <v>1381</v>
      </c>
      <c r="G1368" s="16" t="s">
        <v>1227</v>
      </c>
    </row>
    <row r="1369" spans="1:7" x14ac:dyDescent="0.2">
      <c r="A1369" s="1" t="s">
        <v>3049</v>
      </c>
      <c r="B1369" s="1" t="s">
        <v>1008</v>
      </c>
      <c r="C1369" s="1" t="s">
        <v>1228</v>
      </c>
      <c r="D1369" s="1" t="s">
        <v>3683</v>
      </c>
      <c r="E1369" s="8">
        <v>1302</v>
      </c>
      <c r="F1369" s="5">
        <v>1381</v>
      </c>
      <c r="G1369" s="16" t="s">
        <v>1229</v>
      </c>
    </row>
    <row r="1370" spans="1:7" x14ac:dyDescent="0.2">
      <c r="A1370" s="1" t="s">
        <v>3049</v>
      </c>
      <c r="B1370" s="1" t="s">
        <v>1008</v>
      </c>
      <c r="C1370" s="1" t="s">
        <v>1218</v>
      </c>
      <c r="D1370" s="1" t="s">
        <v>3678</v>
      </c>
      <c r="E1370" s="8">
        <v>1302</v>
      </c>
      <c r="F1370" s="5">
        <v>1381</v>
      </c>
      <c r="G1370" s="16" t="s">
        <v>1219</v>
      </c>
    </row>
    <row r="1371" spans="1:7" x14ac:dyDescent="0.2">
      <c r="A1371" s="1" t="s">
        <v>3049</v>
      </c>
      <c r="B1371" s="1" t="s">
        <v>1008</v>
      </c>
      <c r="C1371" s="1" t="s">
        <v>1212</v>
      </c>
      <c r="D1371" s="1" t="s">
        <v>3675</v>
      </c>
      <c r="E1371" s="8">
        <v>1302</v>
      </c>
      <c r="F1371" s="5">
        <v>1381</v>
      </c>
      <c r="G1371" s="16" t="s">
        <v>1213</v>
      </c>
    </row>
    <row r="1372" spans="1:7" x14ac:dyDescent="0.2">
      <c r="A1372" s="1" t="s">
        <v>3049</v>
      </c>
      <c r="B1372" s="1" t="s">
        <v>1008</v>
      </c>
      <c r="C1372" s="1" t="s">
        <v>1220</v>
      </c>
      <c r="D1372" s="1" t="s">
        <v>3679</v>
      </c>
      <c r="E1372" s="8">
        <v>1302</v>
      </c>
      <c r="F1372" s="5">
        <v>1381</v>
      </c>
      <c r="G1372" s="16" t="s">
        <v>1221</v>
      </c>
    </row>
    <row r="1373" spans="1:7" x14ac:dyDescent="0.2">
      <c r="A1373" s="1" t="s">
        <v>3049</v>
      </c>
      <c r="B1373" s="1" t="s">
        <v>1008</v>
      </c>
      <c r="C1373" s="1" t="s">
        <v>1214</v>
      </c>
      <c r="D1373" s="1" t="s">
        <v>3676</v>
      </c>
      <c r="E1373" s="8">
        <v>1302</v>
      </c>
      <c r="F1373" s="5">
        <v>1381</v>
      </c>
      <c r="G1373" s="16" t="s">
        <v>1215</v>
      </c>
    </row>
    <row r="1374" spans="1:7" x14ac:dyDescent="0.2">
      <c r="A1374" s="1" t="s">
        <v>3049</v>
      </c>
      <c r="B1374" s="1" t="s">
        <v>1008</v>
      </c>
      <c r="C1374" s="1" t="s">
        <v>1222</v>
      </c>
      <c r="D1374" s="1" t="s">
        <v>3680</v>
      </c>
      <c r="E1374" s="8">
        <v>1302</v>
      </c>
      <c r="F1374" s="5">
        <v>1381</v>
      </c>
      <c r="G1374" s="16" t="s">
        <v>1223</v>
      </c>
    </row>
    <row r="1375" spans="1:7" x14ac:dyDescent="0.2">
      <c r="A1375" s="1" t="s">
        <v>3049</v>
      </c>
      <c r="B1375" s="1" t="s">
        <v>1710</v>
      </c>
      <c r="C1375" s="1" t="s">
        <v>1746</v>
      </c>
      <c r="D1375" s="1" t="s">
        <v>1747</v>
      </c>
      <c r="E1375" s="8">
        <v>1206</v>
      </c>
      <c r="F1375" s="5">
        <v>1279</v>
      </c>
      <c r="G1375" s="16" t="s">
        <v>1748</v>
      </c>
    </row>
    <row r="1376" spans="1:7" x14ac:dyDescent="0.2">
      <c r="A1376" s="1" t="s">
        <v>3045</v>
      </c>
      <c r="B1376" s="1" t="s">
        <v>2311</v>
      </c>
      <c r="C1376" s="1" t="s">
        <v>3660</v>
      </c>
      <c r="D1376" s="1" t="s">
        <v>3661</v>
      </c>
      <c r="E1376" s="8">
        <v>3398</v>
      </c>
      <c r="F1376" s="5">
        <v>3602</v>
      </c>
      <c r="G1376" s="16" t="s">
        <v>3662</v>
      </c>
    </row>
    <row r="1377" spans="1:7" x14ac:dyDescent="0.2">
      <c r="A1377" s="1" t="s">
        <v>3049</v>
      </c>
      <c r="B1377" s="1" t="s">
        <v>3411</v>
      </c>
      <c r="C1377" s="1" t="s">
        <v>41</v>
      </c>
      <c r="D1377" s="1" t="s">
        <v>42</v>
      </c>
      <c r="E1377" s="8">
        <v>309</v>
      </c>
      <c r="F1377" s="5">
        <v>328</v>
      </c>
      <c r="G1377" s="16" t="s">
        <v>43</v>
      </c>
    </row>
    <row r="1378" spans="1:7" x14ac:dyDescent="0.2">
      <c r="A1378" s="1" t="s">
        <v>3049</v>
      </c>
      <c r="B1378" s="1" t="s">
        <v>3411</v>
      </c>
      <c r="C1378" s="1" t="s">
        <v>23</v>
      </c>
      <c r="D1378" s="1" t="s">
        <v>24</v>
      </c>
      <c r="E1378" s="8">
        <v>1211</v>
      </c>
      <c r="F1378" s="5">
        <v>1284</v>
      </c>
      <c r="G1378" s="16" t="s">
        <v>25</v>
      </c>
    </row>
    <row r="1379" spans="1:7" x14ac:dyDescent="0.2">
      <c r="A1379" s="1" t="s">
        <v>3049</v>
      </c>
      <c r="B1379" s="1" t="s">
        <v>3411</v>
      </c>
      <c r="C1379" s="1" t="s">
        <v>46</v>
      </c>
      <c r="D1379" s="1" t="s">
        <v>47</v>
      </c>
      <c r="E1379" s="8">
        <v>431</v>
      </c>
      <c r="F1379" s="5">
        <v>457</v>
      </c>
      <c r="G1379" s="16" t="s">
        <v>48</v>
      </c>
    </row>
    <row r="1380" spans="1:7" x14ac:dyDescent="0.2">
      <c r="A1380" s="1" t="s">
        <v>3049</v>
      </c>
      <c r="B1380" s="1" t="s">
        <v>3411</v>
      </c>
      <c r="C1380" s="1" t="s">
        <v>65</v>
      </c>
      <c r="D1380" s="1" t="s">
        <v>66</v>
      </c>
      <c r="E1380" s="8">
        <v>845</v>
      </c>
      <c r="F1380" s="5">
        <v>896</v>
      </c>
      <c r="G1380" s="16" t="s">
        <v>67</v>
      </c>
    </row>
    <row r="1381" spans="1:7" x14ac:dyDescent="0.2">
      <c r="A1381" s="1" t="s">
        <v>3045</v>
      </c>
      <c r="B1381" s="1" t="s">
        <v>2311</v>
      </c>
      <c r="C1381" s="1" t="s">
        <v>2701</v>
      </c>
      <c r="D1381" s="1" t="s">
        <v>2702</v>
      </c>
      <c r="E1381" s="8">
        <v>2468</v>
      </c>
      <c r="F1381" s="5">
        <v>2617</v>
      </c>
      <c r="G1381" s="16" t="s">
        <v>2703</v>
      </c>
    </row>
    <row r="1382" spans="1:7" x14ac:dyDescent="0.2">
      <c r="A1382" s="1" t="s">
        <v>3045</v>
      </c>
      <c r="B1382" s="1" t="s">
        <v>2311</v>
      </c>
      <c r="C1382" s="1" t="s">
        <v>2698</v>
      </c>
      <c r="D1382" s="1" t="s">
        <v>2699</v>
      </c>
      <c r="E1382" s="8">
        <v>2468</v>
      </c>
      <c r="F1382" s="5">
        <v>2617</v>
      </c>
      <c r="G1382" s="16" t="s">
        <v>2700</v>
      </c>
    </row>
    <row r="1383" spans="1:7" x14ac:dyDescent="0.2">
      <c r="A1383" s="1" t="s">
        <v>3045</v>
      </c>
      <c r="B1383" s="1" t="s">
        <v>2311</v>
      </c>
      <c r="C1383" s="1" t="s">
        <v>2695</v>
      </c>
      <c r="D1383" s="1" t="s">
        <v>2696</v>
      </c>
      <c r="E1383" s="8">
        <v>2468</v>
      </c>
      <c r="F1383" s="5">
        <v>2617</v>
      </c>
      <c r="G1383" s="16" t="s">
        <v>2697</v>
      </c>
    </row>
    <row r="1384" spans="1:7" x14ac:dyDescent="0.2">
      <c r="A1384" s="1" t="s">
        <v>3045</v>
      </c>
      <c r="B1384" s="1" t="s">
        <v>2311</v>
      </c>
      <c r="C1384" s="1" t="s">
        <v>2836</v>
      </c>
      <c r="D1384" s="1" t="s">
        <v>4059</v>
      </c>
      <c r="E1384" s="8">
        <v>1491</v>
      </c>
      <c r="F1384" s="5">
        <v>1581</v>
      </c>
      <c r="G1384" s="16" t="s">
        <v>2837</v>
      </c>
    </row>
    <row r="1385" spans="1:7" x14ac:dyDescent="0.2">
      <c r="A1385" s="1" t="s">
        <v>3045</v>
      </c>
      <c r="B1385" s="1" t="s">
        <v>2311</v>
      </c>
      <c r="C1385" s="1" t="s">
        <v>2808</v>
      </c>
      <c r="D1385" s="1" t="s">
        <v>3952</v>
      </c>
      <c r="E1385" s="8">
        <v>1242</v>
      </c>
      <c r="F1385" s="5">
        <v>1317</v>
      </c>
      <c r="G1385" s="16" t="s">
        <v>2809</v>
      </c>
    </row>
    <row r="1386" spans="1:7" x14ac:dyDescent="0.2">
      <c r="A1386" s="1" t="s">
        <v>3045</v>
      </c>
      <c r="B1386" s="1" t="s">
        <v>2311</v>
      </c>
      <c r="C1386" s="1" t="s">
        <v>2810</v>
      </c>
      <c r="D1386" s="1" t="s">
        <v>3953</v>
      </c>
      <c r="E1386" s="8">
        <v>1007</v>
      </c>
      <c r="F1386" s="5">
        <v>1068</v>
      </c>
      <c r="G1386" s="16" t="s">
        <v>2811</v>
      </c>
    </row>
    <row r="1387" spans="1:7" x14ac:dyDescent="0.2">
      <c r="A1387" s="1" t="s">
        <v>3045</v>
      </c>
      <c r="B1387" s="1" t="s">
        <v>3</v>
      </c>
      <c r="C1387" s="1" t="s">
        <v>2823</v>
      </c>
      <c r="D1387" s="1" t="s">
        <v>2824</v>
      </c>
      <c r="E1387" s="8">
        <v>6177</v>
      </c>
      <c r="F1387" s="5">
        <v>6548</v>
      </c>
      <c r="G1387" s="16" t="s">
        <v>2825</v>
      </c>
    </row>
    <row r="1388" spans="1:7" x14ac:dyDescent="0.2">
      <c r="A1388" s="1" t="s">
        <v>3049</v>
      </c>
      <c r="B1388" s="1" t="s">
        <v>1482</v>
      </c>
      <c r="C1388" s="1" t="s">
        <v>4663</v>
      </c>
      <c r="D1388" s="1" t="s">
        <v>4664</v>
      </c>
      <c r="E1388" s="8">
        <v>383</v>
      </c>
      <c r="F1388" s="5">
        <v>406</v>
      </c>
      <c r="G1388" s="16" t="s">
        <v>4665</v>
      </c>
    </row>
    <row r="1389" spans="1:7" x14ac:dyDescent="0.2">
      <c r="A1389" s="1" t="s">
        <v>3049</v>
      </c>
      <c r="B1389" s="1" t="s">
        <v>1939</v>
      </c>
      <c r="C1389" s="1" t="s">
        <v>2030</v>
      </c>
      <c r="D1389" s="1" t="s">
        <v>3495</v>
      </c>
      <c r="E1389" s="8">
        <v>3615</v>
      </c>
      <c r="F1389" s="5">
        <v>3832</v>
      </c>
      <c r="G1389" s="16" t="s">
        <v>2031</v>
      </c>
    </row>
    <row r="1390" spans="1:7" x14ac:dyDescent="0.2">
      <c r="A1390" s="1" t="s">
        <v>3049</v>
      </c>
      <c r="B1390" s="1" t="s">
        <v>1995</v>
      </c>
      <c r="C1390" s="1" t="s">
        <v>2048</v>
      </c>
      <c r="D1390" s="1" t="s">
        <v>3504</v>
      </c>
      <c r="E1390" s="8">
        <v>2117</v>
      </c>
      <c r="F1390" s="5">
        <v>2245</v>
      </c>
      <c r="G1390" s="16" t="s">
        <v>2049</v>
      </c>
    </row>
    <row r="1391" spans="1:7" x14ac:dyDescent="0.2">
      <c r="A1391" s="1" t="s">
        <v>3049</v>
      </c>
      <c r="B1391" s="1" t="s">
        <v>1939</v>
      </c>
      <c r="C1391" s="1" t="s">
        <v>2032</v>
      </c>
      <c r="D1391" s="1" t="s">
        <v>3496</v>
      </c>
      <c r="E1391" s="8">
        <v>3615</v>
      </c>
      <c r="F1391" s="5">
        <v>3832</v>
      </c>
      <c r="G1391" s="16" t="s">
        <v>2033</v>
      </c>
    </row>
    <row r="1392" spans="1:7" x14ac:dyDescent="0.2">
      <c r="A1392" s="1" t="s">
        <v>3049</v>
      </c>
      <c r="B1392" s="1" t="s">
        <v>1995</v>
      </c>
      <c r="C1392" s="1" t="s">
        <v>2050</v>
      </c>
      <c r="D1392" s="1" t="s">
        <v>3505</v>
      </c>
      <c r="E1392" s="8">
        <v>2117</v>
      </c>
      <c r="F1392" s="5">
        <v>2245</v>
      </c>
      <c r="G1392" s="16" t="s">
        <v>2051</v>
      </c>
    </row>
    <row r="1393" spans="1:7" x14ac:dyDescent="0.2">
      <c r="A1393" s="1" t="s">
        <v>3049</v>
      </c>
      <c r="B1393" s="1" t="s">
        <v>1939</v>
      </c>
      <c r="C1393" s="1" t="s">
        <v>2034</v>
      </c>
      <c r="D1393" s="1" t="s">
        <v>3497</v>
      </c>
      <c r="E1393" s="8">
        <v>4113</v>
      </c>
      <c r="F1393" s="5">
        <v>4360</v>
      </c>
      <c r="G1393" s="16" t="s">
        <v>2035</v>
      </c>
    </row>
    <row r="1394" spans="1:7" x14ac:dyDescent="0.2">
      <c r="A1394" s="1" t="s">
        <v>3049</v>
      </c>
      <c r="B1394" s="1" t="s">
        <v>1939</v>
      </c>
      <c r="C1394" s="1" t="s">
        <v>2052</v>
      </c>
      <c r="D1394" s="1" t="s">
        <v>3506</v>
      </c>
      <c r="E1394" s="8">
        <v>2240</v>
      </c>
      <c r="F1394" s="5">
        <v>2375</v>
      </c>
      <c r="G1394" s="16" t="s">
        <v>2053</v>
      </c>
    </row>
    <row r="1395" spans="1:7" x14ac:dyDescent="0.2">
      <c r="A1395" s="1" t="s">
        <v>3045</v>
      </c>
      <c r="B1395" s="1" t="s">
        <v>2311</v>
      </c>
      <c r="C1395" s="1" t="s">
        <v>2900</v>
      </c>
      <c r="D1395" s="1" t="s">
        <v>2901</v>
      </c>
      <c r="E1395" s="8">
        <v>2079</v>
      </c>
      <c r="F1395" s="5">
        <v>2204</v>
      </c>
      <c r="G1395" s="16" t="s">
        <v>2902</v>
      </c>
    </row>
    <row r="1396" spans="1:7" x14ac:dyDescent="0.2">
      <c r="A1396" s="1" t="s">
        <v>3049</v>
      </c>
      <c r="B1396" s="1" t="s">
        <v>1538</v>
      </c>
      <c r="C1396" s="1" t="s">
        <v>1553</v>
      </c>
      <c r="D1396" s="1" t="s">
        <v>3629</v>
      </c>
      <c r="E1396" s="8">
        <v>2038</v>
      </c>
      <c r="F1396" s="5">
        <v>2161</v>
      </c>
      <c r="G1396" s="16" t="s">
        <v>1554</v>
      </c>
    </row>
    <row r="1397" spans="1:7" x14ac:dyDescent="0.2">
      <c r="A1397" s="1" t="s">
        <v>3049</v>
      </c>
      <c r="B1397" s="1" t="s">
        <v>1538</v>
      </c>
      <c r="C1397" s="1" t="s">
        <v>1555</v>
      </c>
      <c r="D1397" s="1" t="s">
        <v>3630</v>
      </c>
      <c r="E1397" s="8">
        <v>2038</v>
      </c>
      <c r="F1397" s="5">
        <v>2161</v>
      </c>
      <c r="G1397" s="16" t="s">
        <v>1556</v>
      </c>
    </row>
    <row r="1398" spans="1:7" x14ac:dyDescent="0.2">
      <c r="A1398" s="1" t="s">
        <v>3049</v>
      </c>
      <c r="B1398" s="1" t="s">
        <v>1538</v>
      </c>
      <c r="C1398" s="1" t="s">
        <v>1557</v>
      </c>
      <c r="D1398" s="1" t="s">
        <v>3631</v>
      </c>
      <c r="E1398" s="8">
        <v>2038</v>
      </c>
      <c r="F1398" s="5">
        <v>2161</v>
      </c>
      <c r="G1398" s="16" t="s">
        <v>1558</v>
      </c>
    </row>
    <row r="1399" spans="1:7" x14ac:dyDescent="0.2">
      <c r="A1399" s="1" t="s">
        <v>3049</v>
      </c>
      <c r="B1399" s="1" t="s">
        <v>1538</v>
      </c>
      <c r="C1399" s="1" t="s">
        <v>1559</v>
      </c>
      <c r="D1399" s="1" t="s">
        <v>3632</v>
      </c>
      <c r="E1399" s="8">
        <v>2038</v>
      </c>
      <c r="F1399" s="5">
        <v>2161</v>
      </c>
      <c r="G1399" s="16" t="s">
        <v>1560</v>
      </c>
    </row>
    <row r="1400" spans="1:7" x14ac:dyDescent="0.2">
      <c r="A1400" s="1" t="s">
        <v>3049</v>
      </c>
      <c r="B1400" s="1" t="s">
        <v>3411</v>
      </c>
      <c r="C1400" s="1" t="s">
        <v>4706</v>
      </c>
      <c r="D1400" s="1" t="s">
        <v>4705</v>
      </c>
      <c r="E1400" s="8">
        <v>114</v>
      </c>
      <c r="F1400" s="5">
        <v>121</v>
      </c>
      <c r="G1400" s="16" t="s">
        <v>4707</v>
      </c>
    </row>
    <row r="1401" spans="1:7" x14ac:dyDescent="0.2">
      <c r="A1401" s="1" t="s">
        <v>3049</v>
      </c>
      <c r="B1401" s="1" t="s">
        <v>1879</v>
      </c>
      <c r="C1401" s="1" t="s">
        <v>1889</v>
      </c>
      <c r="D1401" s="1" t="s">
        <v>3149</v>
      </c>
      <c r="E1401" s="8">
        <v>7235</v>
      </c>
      <c r="F1401" s="5">
        <v>7670</v>
      </c>
      <c r="G1401" s="16" t="s">
        <v>1890</v>
      </c>
    </row>
    <row r="1402" spans="1:7" x14ac:dyDescent="0.2">
      <c r="A1402" s="1" t="s">
        <v>3049</v>
      </c>
      <c r="B1402" s="1" t="s">
        <v>1879</v>
      </c>
      <c r="C1402" s="1" t="s">
        <v>1885</v>
      </c>
      <c r="D1402" s="1" t="s">
        <v>3149</v>
      </c>
      <c r="E1402" s="8">
        <v>5626</v>
      </c>
      <c r="F1402" s="5">
        <v>5964</v>
      </c>
      <c r="G1402" s="16" t="s">
        <v>1886</v>
      </c>
    </row>
    <row r="1403" spans="1:7" x14ac:dyDescent="0.2">
      <c r="A1403" s="1" t="s">
        <v>3049</v>
      </c>
      <c r="B1403" s="1" t="s">
        <v>1879</v>
      </c>
      <c r="C1403" s="1" t="s">
        <v>1887</v>
      </c>
      <c r="D1403" s="1" t="s">
        <v>3148</v>
      </c>
      <c r="E1403" s="8">
        <v>8984</v>
      </c>
      <c r="F1403" s="5">
        <v>9524</v>
      </c>
      <c r="G1403" s="16" t="s">
        <v>1888</v>
      </c>
    </row>
    <row r="1404" spans="1:7" x14ac:dyDescent="0.2">
      <c r="A1404" s="1" t="s">
        <v>3049</v>
      </c>
      <c r="B1404" s="1" t="s">
        <v>1879</v>
      </c>
      <c r="C1404" s="1" t="s">
        <v>1883</v>
      </c>
      <c r="D1404" s="1" t="s">
        <v>3148</v>
      </c>
      <c r="E1404" s="8">
        <v>6798</v>
      </c>
      <c r="F1404" s="5">
        <v>7206</v>
      </c>
      <c r="G1404" s="16" t="s">
        <v>1884</v>
      </c>
    </row>
    <row r="1405" spans="1:7" x14ac:dyDescent="0.2">
      <c r="A1405" s="1" t="s">
        <v>3049</v>
      </c>
      <c r="B1405" s="1" t="s">
        <v>1995</v>
      </c>
      <c r="C1405" s="1" t="s">
        <v>2285</v>
      </c>
      <c r="D1405" s="1" t="s">
        <v>4131</v>
      </c>
      <c r="E1405" s="8">
        <v>4113</v>
      </c>
      <c r="F1405" s="5">
        <v>4360</v>
      </c>
      <c r="G1405" s="16" t="s">
        <v>2286</v>
      </c>
    </row>
    <row r="1406" spans="1:7" x14ac:dyDescent="0.2">
      <c r="A1406" s="1" t="s">
        <v>3049</v>
      </c>
      <c r="B1406" s="1" t="s">
        <v>1995</v>
      </c>
      <c r="C1406" s="1" t="s">
        <v>2275</v>
      </c>
      <c r="D1406" s="1" t="s">
        <v>4120</v>
      </c>
      <c r="E1406" s="8">
        <v>4113</v>
      </c>
      <c r="F1406" s="5">
        <v>4360</v>
      </c>
      <c r="G1406" s="16" t="s">
        <v>2276</v>
      </c>
    </row>
    <row r="1407" spans="1:7" x14ac:dyDescent="0.2">
      <c r="A1407" s="1" t="s">
        <v>3049</v>
      </c>
      <c r="B1407" s="1" t="s">
        <v>1995</v>
      </c>
      <c r="C1407" s="1" t="s">
        <v>2271</v>
      </c>
      <c r="D1407" s="1" t="s">
        <v>4118</v>
      </c>
      <c r="E1407" s="8">
        <v>3738</v>
      </c>
      <c r="F1407" s="5">
        <v>3963</v>
      </c>
      <c r="G1407" s="16" t="s">
        <v>2272</v>
      </c>
    </row>
    <row r="1408" spans="1:7" x14ac:dyDescent="0.2">
      <c r="A1408" s="1" t="s">
        <v>3049</v>
      </c>
      <c r="B1408" s="1" t="s">
        <v>1995</v>
      </c>
      <c r="C1408" s="1" t="s">
        <v>2273</v>
      </c>
      <c r="D1408" s="1" t="s">
        <v>4119</v>
      </c>
      <c r="E1408" s="8">
        <v>3738</v>
      </c>
      <c r="F1408" s="5">
        <v>3963</v>
      </c>
      <c r="G1408" s="16" t="s">
        <v>2274</v>
      </c>
    </row>
    <row r="1409" spans="1:7" x14ac:dyDescent="0.2">
      <c r="A1409" s="1" t="s">
        <v>3049</v>
      </c>
      <c r="B1409" s="1" t="s">
        <v>1995</v>
      </c>
      <c r="C1409" s="1" t="s">
        <v>2167</v>
      </c>
      <c r="D1409" s="1" t="s">
        <v>3822</v>
      </c>
      <c r="E1409" s="8">
        <v>491</v>
      </c>
      <c r="F1409" s="5">
        <v>521</v>
      </c>
      <c r="G1409" s="16" t="s">
        <v>2168</v>
      </c>
    </row>
    <row r="1410" spans="1:7" x14ac:dyDescent="0.2">
      <c r="A1410" s="1" t="s">
        <v>3049</v>
      </c>
      <c r="B1410" s="1" t="s">
        <v>1939</v>
      </c>
      <c r="C1410" s="1" t="s">
        <v>1953</v>
      </c>
      <c r="D1410" s="1" t="s">
        <v>3140</v>
      </c>
      <c r="E1410" s="8">
        <v>979</v>
      </c>
      <c r="F1410" s="5">
        <v>1038</v>
      </c>
      <c r="G1410" s="16" t="s">
        <v>1954</v>
      </c>
    </row>
    <row r="1411" spans="1:7" x14ac:dyDescent="0.2">
      <c r="A1411" s="1" t="s">
        <v>3049</v>
      </c>
      <c r="B1411" s="1" t="s">
        <v>1939</v>
      </c>
      <c r="C1411" s="1" t="s">
        <v>1955</v>
      </c>
      <c r="D1411" s="1" t="s">
        <v>3141</v>
      </c>
      <c r="E1411" s="8">
        <v>814</v>
      </c>
      <c r="F1411" s="5">
        <v>863</v>
      </c>
      <c r="G1411" s="16" t="s">
        <v>1956</v>
      </c>
    </row>
    <row r="1412" spans="1:7" x14ac:dyDescent="0.2">
      <c r="A1412" s="1" t="s">
        <v>3049</v>
      </c>
      <c r="B1412" s="1" t="s">
        <v>1939</v>
      </c>
      <c r="C1412" s="1" t="s">
        <v>1965</v>
      </c>
      <c r="D1412" s="1" t="s">
        <v>3146</v>
      </c>
      <c r="E1412" s="8">
        <v>979</v>
      </c>
      <c r="F1412" s="5">
        <v>1038</v>
      </c>
      <c r="G1412" s="16" t="s">
        <v>1966</v>
      </c>
    </row>
    <row r="1413" spans="1:7" x14ac:dyDescent="0.2">
      <c r="A1413" s="1" t="s">
        <v>3049</v>
      </c>
      <c r="B1413" s="1" t="s">
        <v>1939</v>
      </c>
      <c r="C1413" s="1" t="s">
        <v>1967</v>
      </c>
      <c r="D1413" s="1" t="s">
        <v>3147</v>
      </c>
      <c r="E1413" s="8">
        <v>979</v>
      </c>
      <c r="F1413" s="5">
        <v>1038</v>
      </c>
      <c r="G1413" s="16" t="s">
        <v>1968</v>
      </c>
    </row>
    <row r="1414" spans="1:7" x14ac:dyDescent="0.2">
      <c r="A1414" s="1" t="s">
        <v>3049</v>
      </c>
      <c r="B1414" s="1" t="s">
        <v>1939</v>
      </c>
      <c r="C1414" s="1" t="s">
        <v>1957</v>
      </c>
      <c r="D1414" s="1" t="s">
        <v>3142</v>
      </c>
      <c r="E1414" s="8">
        <v>814</v>
      </c>
      <c r="F1414" s="5">
        <v>863</v>
      </c>
      <c r="G1414" s="16" t="s">
        <v>1958</v>
      </c>
    </row>
    <row r="1415" spans="1:7" x14ac:dyDescent="0.2">
      <c r="A1415" s="1" t="s">
        <v>3049</v>
      </c>
      <c r="B1415" s="1" t="s">
        <v>1939</v>
      </c>
      <c r="C1415" s="1" t="s">
        <v>1959</v>
      </c>
      <c r="D1415" s="1" t="s">
        <v>3143</v>
      </c>
      <c r="E1415" s="8">
        <v>814</v>
      </c>
      <c r="F1415" s="5">
        <v>863</v>
      </c>
      <c r="G1415" s="16" t="s">
        <v>1960</v>
      </c>
    </row>
    <row r="1416" spans="1:7" x14ac:dyDescent="0.2">
      <c r="A1416" s="1" t="s">
        <v>3049</v>
      </c>
      <c r="B1416" s="1" t="s">
        <v>1939</v>
      </c>
      <c r="C1416" s="1" t="s">
        <v>1961</v>
      </c>
      <c r="D1416" s="1" t="s">
        <v>3144</v>
      </c>
      <c r="E1416" s="8">
        <v>814</v>
      </c>
      <c r="F1416" s="5">
        <v>863</v>
      </c>
      <c r="G1416" s="16" t="s">
        <v>1962</v>
      </c>
    </row>
    <row r="1417" spans="1:7" x14ac:dyDescent="0.2">
      <c r="A1417" s="1" t="s">
        <v>3049</v>
      </c>
      <c r="B1417" s="1" t="s">
        <v>1939</v>
      </c>
      <c r="C1417" s="1" t="s">
        <v>1963</v>
      </c>
      <c r="D1417" s="1" t="s">
        <v>3145</v>
      </c>
      <c r="E1417" s="8">
        <v>979</v>
      </c>
      <c r="F1417" s="5">
        <v>1038</v>
      </c>
      <c r="G1417" s="16" t="s">
        <v>1964</v>
      </c>
    </row>
    <row r="1418" spans="1:7" x14ac:dyDescent="0.2">
      <c r="A1418" s="1" t="s">
        <v>3049</v>
      </c>
      <c r="B1418" s="1" t="s">
        <v>1995</v>
      </c>
      <c r="C1418" s="1" t="s">
        <v>2171</v>
      </c>
      <c r="D1418" s="1" t="s">
        <v>3824</v>
      </c>
      <c r="E1418" s="8">
        <v>329</v>
      </c>
      <c r="F1418" s="5">
        <v>349</v>
      </c>
      <c r="G1418" s="16" t="s">
        <v>2172</v>
      </c>
    </row>
    <row r="1419" spans="1:7" x14ac:dyDescent="0.2">
      <c r="A1419" s="1" t="s">
        <v>3049</v>
      </c>
      <c r="B1419" s="1" t="s">
        <v>1995</v>
      </c>
      <c r="C1419" s="1" t="s">
        <v>2993</v>
      </c>
      <c r="D1419" s="1" t="s">
        <v>4041</v>
      </c>
      <c r="E1419" s="8">
        <v>702</v>
      </c>
      <c r="F1419" s="5">
        <v>745</v>
      </c>
      <c r="G1419" s="16" t="s">
        <v>2994</v>
      </c>
    </row>
    <row r="1420" spans="1:7" x14ac:dyDescent="0.2">
      <c r="A1420" s="1" t="s">
        <v>3049</v>
      </c>
      <c r="B1420" s="1" t="s">
        <v>1939</v>
      </c>
      <c r="C1420" s="1" t="s">
        <v>2187</v>
      </c>
      <c r="D1420" s="1" t="s">
        <v>3902</v>
      </c>
      <c r="E1420" s="8">
        <v>2050</v>
      </c>
      <c r="F1420" s="5">
        <v>2173</v>
      </c>
      <c r="G1420" s="16" t="s">
        <v>2188</v>
      </c>
    </row>
    <row r="1421" spans="1:7" x14ac:dyDescent="0.2">
      <c r="A1421" s="1" t="s">
        <v>3049</v>
      </c>
      <c r="B1421" s="1" t="s">
        <v>1995</v>
      </c>
      <c r="C1421" s="1" t="s">
        <v>2223</v>
      </c>
      <c r="D1421" s="1" t="s">
        <v>4029</v>
      </c>
      <c r="E1421" s="8">
        <v>810</v>
      </c>
      <c r="F1421" s="5">
        <v>859</v>
      </c>
      <c r="G1421" s="16" t="s">
        <v>2224</v>
      </c>
    </row>
    <row r="1422" spans="1:7" x14ac:dyDescent="0.2">
      <c r="A1422" s="1" t="s">
        <v>3049</v>
      </c>
      <c r="B1422" s="1" t="s">
        <v>1995</v>
      </c>
      <c r="C1422" s="1" t="s">
        <v>2157</v>
      </c>
      <c r="D1422" s="1" t="s">
        <v>3810</v>
      </c>
      <c r="E1422" s="8">
        <v>702</v>
      </c>
      <c r="F1422" s="5">
        <v>745</v>
      </c>
      <c r="G1422" s="16" t="s">
        <v>2158</v>
      </c>
    </row>
    <row r="1423" spans="1:7" x14ac:dyDescent="0.2">
      <c r="A1423" s="1" t="s">
        <v>3049</v>
      </c>
      <c r="B1423" s="1" t="s">
        <v>1939</v>
      </c>
      <c r="C1423" s="1" t="s">
        <v>2189</v>
      </c>
      <c r="D1423" s="1" t="s">
        <v>3903</v>
      </c>
      <c r="E1423" s="8">
        <v>2050</v>
      </c>
      <c r="F1423" s="5">
        <v>2173</v>
      </c>
      <c r="G1423" s="16" t="s">
        <v>2190</v>
      </c>
    </row>
    <row r="1424" spans="1:7" x14ac:dyDescent="0.2">
      <c r="A1424" s="1" t="s">
        <v>3049</v>
      </c>
      <c r="B1424" s="1" t="s">
        <v>1995</v>
      </c>
      <c r="C1424" s="1" t="s">
        <v>2985</v>
      </c>
      <c r="D1424" s="1" t="s">
        <v>4044</v>
      </c>
      <c r="E1424" s="8">
        <v>702</v>
      </c>
      <c r="F1424" s="5">
        <v>745</v>
      </c>
      <c r="G1424" s="16" t="s">
        <v>2986</v>
      </c>
    </row>
    <row r="1425" spans="1:7" x14ac:dyDescent="0.2">
      <c r="A1425" s="1" t="s">
        <v>3049</v>
      </c>
      <c r="B1425" s="1" t="s">
        <v>1939</v>
      </c>
      <c r="C1425" s="1" t="s">
        <v>2191</v>
      </c>
      <c r="D1425" s="1" t="s">
        <v>3904</v>
      </c>
      <c r="E1425" s="8">
        <v>2050</v>
      </c>
      <c r="F1425" s="5">
        <v>2173</v>
      </c>
      <c r="G1425" s="16" t="s">
        <v>2192</v>
      </c>
    </row>
    <row r="1426" spans="1:7" x14ac:dyDescent="0.2">
      <c r="A1426" s="1" t="s">
        <v>3049</v>
      </c>
      <c r="B1426" s="1" t="s">
        <v>1995</v>
      </c>
      <c r="C1426" s="1" t="s">
        <v>2159</v>
      </c>
      <c r="D1426" s="1" t="s">
        <v>3811</v>
      </c>
      <c r="E1426" s="8">
        <v>702</v>
      </c>
      <c r="F1426" s="5">
        <v>745</v>
      </c>
      <c r="G1426" s="16" t="s">
        <v>2160</v>
      </c>
    </row>
    <row r="1427" spans="1:7" x14ac:dyDescent="0.2">
      <c r="A1427" s="1" t="s">
        <v>3049</v>
      </c>
      <c r="B1427" s="1" t="s">
        <v>1939</v>
      </c>
      <c r="C1427" s="1" t="s">
        <v>2193</v>
      </c>
      <c r="D1427" s="1" t="s">
        <v>3905</v>
      </c>
      <c r="E1427" s="8">
        <v>2050</v>
      </c>
      <c r="F1427" s="5">
        <v>2173</v>
      </c>
      <c r="G1427" s="16" t="s">
        <v>2194</v>
      </c>
    </row>
    <row r="1428" spans="1:7" x14ac:dyDescent="0.2">
      <c r="A1428" s="1" t="s">
        <v>3049</v>
      </c>
      <c r="B1428" s="1" t="s">
        <v>1995</v>
      </c>
      <c r="C1428" s="1" t="s">
        <v>2173</v>
      </c>
      <c r="D1428" s="1" t="s">
        <v>3825</v>
      </c>
      <c r="E1428" s="8">
        <v>329</v>
      </c>
      <c r="F1428" s="5">
        <v>349</v>
      </c>
      <c r="G1428" s="16" t="s">
        <v>2174</v>
      </c>
    </row>
    <row r="1429" spans="1:7" x14ac:dyDescent="0.2">
      <c r="A1429" s="1" t="s">
        <v>3049</v>
      </c>
      <c r="B1429" s="1" t="s">
        <v>1995</v>
      </c>
      <c r="C1429" s="1" t="s">
        <v>2161</v>
      </c>
      <c r="D1429" s="1" t="s">
        <v>3812</v>
      </c>
      <c r="E1429" s="8">
        <v>702</v>
      </c>
      <c r="F1429" s="5">
        <v>745</v>
      </c>
      <c r="G1429" s="16" t="s">
        <v>2162</v>
      </c>
    </row>
    <row r="1430" spans="1:7" x14ac:dyDescent="0.2">
      <c r="A1430" s="1" t="s">
        <v>3049</v>
      </c>
      <c r="B1430" s="1" t="s">
        <v>1939</v>
      </c>
      <c r="C1430" s="1" t="s">
        <v>2195</v>
      </c>
      <c r="D1430" s="1" t="s">
        <v>3906</v>
      </c>
      <c r="E1430" s="8">
        <v>2050</v>
      </c>
      <c r="F1430" s="5">
        <v>2173</v>
      </c>
      <c r="G1430" s="16" t="s">
        <v>2196</v>
      </c>
    </row>
    <row r="1431" spans="1:7" x14ac:dyDescent="0.2">
      <c r="A1431" s="1" t="s">
        <v>3049</v>
      </c>
      <c r="B1431" s="1" t="s">
        <v>1995</v>
      </c>
      <c r="C1431" s="1" t="s">
        <v>2163</v>
      </c>
      <c r="D1431" s="1" t="s">
        <v>3813</v>
      </c>
      <c r="E1431" s="8">
        <v>828</v>
      </c>
      <c r="F1431" s="5">
        <v>878</v>
      </c>
      <c r="G1431" s="16" t="s">
        <v>2164</v>
      </c>
    </row>
    <row r="1432" spans="1:7" x14ac:dyDescent="0.2">
      <c r="A1432" s="1" t="s">
        <v>3049</v>
      </c>
      <c r="B1432" s="1" t="s">
        <v>1939</v>
      </c>
      <c r="C1432" s="1" t="s">
        <v>2197</v>
      </c>
      <c r="D1432" s="1" t="s">
        <v>3907</v>
      </c>
      <c r="E1432" s="8">
        <v>2050</v>
      </c>
      <c r="F1432" s="5">
        <v>2173</v>
      </c>
      <c r="G1432" s="16" t="s">
        <v>2198</v>
      </c>
    </row>
    <row r="1433" spans="1:7" x14ac:dyDescent="0.2">
      <c r="A1433" s="1" t="s">
        <v>3049</v>
      </c>
      <c r="B1433" s="1" t="s">
        <v>1995</v>
      </c>
      <c r="C1433" s="1" t="s">
        <v>2987</v>
      </c>
      <c r="D1433" s="1" t="s">
        <v>4045</v>
      </c>
      <c r="E1433" s="8">
        <v>828</v>
      </c>
      <c r="F1433" s="5">
        <v>878</v>
      </c>
      <c r="G1433" s="16" t="s">
        <v>2988</v>
      </c>
    </row>
    <row r="1434" spans="1:7" x14ac:dyDescent="0.2">
      <c r="A1434" s="1" t="s">
        <v>3049</v>
      </c>
      <c r="B1434" s="1" t="s">
        <v>1939</v>
      </c>
      <c r="C1434" s="1" t="s">
        <v>2199</v>
      </c>
      <c r="D1434" s="1" t="s">
        <v>3908</v>
      </c>
      <c r="E1434" s="8">
        <v>2627</v>
      </c>
      <c r="F1434" s="5">
        <v>2785</v>
      </c>
      <c r="G1434" s="16" t="s">
        <v>2200</v>
      </c>
    </row>
    <row r="1435" spans="1:7" x14ac:dyDescent="0.2">
      <c r="A1435" s="1" t="s">
        <v>3049</v>
      </c>
      <c r="B1435" s="1" t="s">
        <v>1995</v>
      </c>
      <c r="C1435" s="1" t="s">
        <v>2165</v>
      </c>
      <c r="D1435" s="1" t="s">
        <v>3814</v>
      </c>
      <c r="E1435" s="8">
        <v>828</v>
      </c>
      <c r="F1435" s="5">
        <v>878</v>
      </c>
      <c r="G1435" s="16" t="s">
        <v>2166</v>
      </c>
    </row>
    <row r="1436" spans="1:7" x14ac:dyDescent="0.2">
      <c r="A1436" s="1" t="s">
        <v>3049</v>
      </c>
      <c r="B1436" s="1" t="s">
        <v>1939</v>
      </c>
      <c r="C1436" s="1" t="s">
        <v>2201</v>
      </c>
      <c r="D1436" s="1" t="s">
        <v>3909</v>
      </c>
      <c r="E1436" s="8">
        <v>2627</v>
      </c>
      <c r="F1436" s="5">
        <v>2785</v>
      </c>
      <c r="G1436" s="16" t="s">
        <v>2202</v>
      </c>
    </row>
    <row r="1437" spans="1:7" x14ac:dyDescent="0.2">
      <c r="A1437" s="1" t="s">
        <v>3049</v>
      </c>
      <c r="B1437" s="1" t="s">
        <v>1939</v>
      </c>
      <c r="C1437" s="1" t="s">
        <v>1969</v>
      </c>
      <c r="D1437" s="1" t="s">
        <v>3151</v>
      </c>
      <c r="E1437" s="8">
        <v>2041</v>
      </c>
      <c r="F1437" s="5">
        <v>2164</v>
      </c>
      <c r="G1437" s="16" t="s">
        <v>1970</v>
      </c>
    </row>
    <row r="1438" spans="1:7" x14ac:dyDescent="0.2">
      <c r="A1438" s="1" t="s">
        <v>3049</v>
      </c>
      <c r="B1438" s="1" t="s">
        <v>1942</v>
      </c>
      <c r="C1438" s="1" t="s">
        <v>1947</v>
      </c>
      <c r="D1438" s="1" t="s">
        <v>3114</v>
      </c>
      <c r="E1438" s="8">
        <v>7483</v>
      </c>
      <c r="F1438" s="5">
        <v>7932</v>
      </c>
      <c r="G1438" s="16" t="s">
        <v>1948</v>
      </c>
    </row>
    <row r="1439" spans="1:7" x14ac:dyDescent="0.2">
      <c r="A1439" s="1" t="s">
        <v>3049</v>
      </c>
      <c r="B1439" s="1" t="s">
        <v>1995</v>
      </c>
      <c r="C1439" s="1" t="s">
        <v>2269</v>
      </c>
      <c r="D1439" s="1" t="s">
        <v>4110</v>
      </c>
      <c r="E1439" s="8">
        <v>110</v>
      </c>
      <c r="F1439" s="5">
        <v>117</v>
      </c>
      <c r="G1439" s="16" t="s">
        <v>2270</v>
      </c>
    </row>
    <row r="1440" spans="1:7" x14ac:dyDescent="0.2">
      <c r="A1440" s="1" t="s">
        <v>3049</v>
      </c>
      <c r="B1440" s="1" t="s">
        <v>1879</v>
      </c>
      <c r="C1440" s="1" t="s">
        <v>4877</v>
      </c>
      <c r="D1440" s="1" t="s">
        <v>3150</v>
      </c>
      <c r="E1440" s="8">
        <v>11120</v>
      </c>
      <c r="F1440" s="5">
        <v>11788</v>
      </c>
      <c r="G1440" s="16" t="s">
        <v>4878</v>
      </c>
    </row>
    <row r="1441" spans="1:7" x14ac:dyDescent="0.2">
      <c r="A1441" s="1" t="s">
        <v>3049</v>
      </c>
      <c r="B1441" s="1" t="s">
        <v>1939</v>
      </c>
      <c r="C1441" s="1" t="s">
        <v>2249</v>
      </c>
      <c r="D1441" s="1" t="s">
        <v>4081</v>
      </c>
      <c r="E1441" s="8">
        <v>929</v>
      </c>
      <c r="F1441" s="5">
        <v>985</v>
      </c>
      <c r="G1441" s="16" t="s">
        <v>2250</v>
      </c>
    </row>
    <row r="1442" spans="1:7" x14ac:dyDescent="0.2">
      <c r="A1442" s="1" t="s">
        <v>3049</v>
      </c>
      <c r="B1442" s="1" t="s">
        <v>1939</v>
      </c>
      <c r="C1442" s="1" t="s">
        <v>2251</v>
      </c>
      <c r="D1442" s="1" t="s">
        <v>4082</v>
      </c>
      <c r="E1442" s="8">
        <v>929</v>
      </c>
      <c r="F1442" s="5">
        <v>985</v>
      </c>
      <c r="G1442" s="16" t="s">
        <v>2252</v>
      </c>
    </row>
    <row r="1443" spans="1:7" x14ac:dyDescent="0.2">
      <c r="A1443" s="1" t="s">
        <v>3049</v>
      </c>
      <c r="B1443" s="1" t="s">
        <v>1939</v>
      </c>
      <c r="C1443" s="1" t="s">
        <v>2253</v>
      </c>
      <c r="D1443" s="1" t="s">
        <v>4083</v>
      </c>
      <c r="E1443" s="8">
        <v>929</v>
      </c>
      <c r="F1443" s="5">
        <v>985</v>
      </c>
      <c r="G1443" s="16" t="s">
        <v>2254</v>
      </c>
    </row>
    <row r="1444" spans="1:7" x14ac:dyDescent="0.2">
      <c r="A1444" s="1" t="s">
        <v>3049</v>
      </c>
      <c r="B1444" s="1" t="s">
        <v>1995</v>
      </c>
      <c r="C1444" s="1" t="s">
        <v>2277</v>
      </c>
      <c r="D1444" s="1" t="s">
        <v>4121</v>
      </c>
      <c r="E1444" s="8">
        <v>4113</v>
      </c>
      <c r="F1444" s="5">
        <v>4360</v>
      </c>
      <c r="G1444" s="16" t="s">
        <v>2278</v>
      </c>
    </row>
    <row r="1445" spans="1:7" x14ac:dyDescent="0.2">
      <c r="A1445" s="1" t="s">
        <v>3049</v>
      </c>
      <c r="B1445" s="1" t="s">
        <v>1995</v>
      </c>
      <c r="C1445" s="1" t="s">
        <v>2279</v>
      </c>
      <c r="D1445" s="1" t="s">
        <v>4122</v>
      </c>
      <c r="E1445" s="8">
        <v>4113</v>
      </c>
      <c r="F1445" s="5">
        <v>4360</v>
      </c>
      <c r="G1445" s="16" t="s">
        <v>2280</v>
      </c>
    </row>
    <row r="1446" spans="1:7" x14ac:dyDescent="0.2">
      <c r="A1446" s="1" t="s">
        <v>3049</v>
      </c>
      <c r="B1446" s="1" t="s">
        <v>1995</v>
      </c>
      <c r="C1446" s="1" t="s">
        <v>2281</v>
      </c>
      <c r="D1446" s="1" t="s">
        <v>4123</v>
      </c>
      <c r="E1446" s="8">
        <v>4113</v>
      </c>
      <c r="F1446" s="5">
        <v>4360</v>
      </c>
      <c r="G1446" s="16" t="s">
        <v>2282</v>
      </c>
    </row>
    <row r="1447" spans="1:7" x14ac:dyDescent="0.2">
      <c r="A1447" s="1" t="s">
        <v>3049</v>
      </c>
      <c r="B1447" s="1" t="s">
        <v>1995</v>
      </c>
      <c r="C1447" s="1" t="s">
        <v>2283</v>
      </c>
      <c r="D1447" s="1" t="s">
        <v>4124</v>
      </c>
      <c r="E1447" s="8">
        <v>4113</v>
      </c>
      <c r="F1447" s="5">
        <v>4360</v>
      </c>
      <c r="G1447" s="16" t="s">
        <v>2284</v>
      </c>
    </row>
    <row r="1448" spans="1:7" x14ac:dyDescent="0.2">
      <c r="A1448" s="1" t="s">
        <v>3049</v>
      </c>
      <c r="B1448" s="1" t="s">
        <v>1939</v>
      </c>
      <c r="C1448" s="1" t="s">
        <v>2237</v>
      </c>
      <c r="D1448" s="1" t="s">
        <v>4075</v>
      </c>
      <c r="E1448" s="8">
        <v>840</v>
      </c>
      <c r="F1448" s="5">
        <v>891</v>
      </c>
      <c r="G1448" s="16" t="s">
        <v>2238</v>
      </c>
    </row>
    <row r="1449" spans="1:7" x14ac:dyDescent="0.2">
      <c r="A1449" s="1" t="s">
        <v>3049</v>
      </c>
      <c r="B1449" s="1" t="s">
        <v>1939</v>
      </c>
      <c r="C1449" s="1" t="s">
        <v>2243</v>
      </c>
      <c r="D1449" s="1" t="s">
        <v>4078</v>
      </c>
      <c r="E1449" s="8">
        <v>840</v>
      </c>
      <c r="F1449" s="5">
        <v>891</v>
      </c>
      <c r="G1449" s="16" t="s">
        <v>2244</v>
      </c>
    </row>
    <row r="1450" spans="1:7" x14ac:dyDescent="0.2">
      <c r="A1450" s="1" t="s">
        <v>3049</v>
      </c>
      <c r="B1450" s="1" t="s">
        <v>1939</v>
      </c>
      <c r="C1450" s="1" t="s">
        <v>2245</v>
      </c>
      <c r="D1450" s="1" t="s">
        <v>4079</v>
      </c>
      <c r="E1450" s="8">
        <v>840</v>
      </c>
      <c r="F1450" s="5">
        <v>891</v>
      </c>
      <c r="G1450" s="16" t="s">
        <v>2246</v>
      </c>
    </row>
    <row r="1451" spans="1:7" x14ac:dyDescent="0.2">
      <c r="A1451" s="1" t="s">
        <v>3049</v>
      </c>
      <c r="B1451" s="1" t="s">
        <v>1939</v>
      </c>
      <c r="C1451" s="1" t="s">
        <v>2235</v>
      </c>
      <c r="D1451" s="1" t="s">
        <v>4074</v>
      </c>
      <c r="E1451" s="8">
        <v>840</v>
      </c>
      <c r="F1451" s="5">
        <v>891</v>
      </c>
      <c r="G1451" s="16" t="s">
        <v>2236</v>
      </c>
    </row>
    <row r="1452" spans="1:7" x14ac:dyDescent="0.2">
      <c r="A1452" s="1" t="s">
        <v>3049</v>
      </c>
      <c r="B1452" s="1" t="s">
        <v>1939</v>
      </c>
      <c r="C1452" s="1" t="s">
        <v>2239</v>
      </c>
      <c r="D1452" s="1" t="s">
        <v>4076</v>
      </c>
      <c r="E1452" s="8">
        <v>840</v>
      </c>
      <c r="F1452" s="5">
        <v>891</v>
      </c>
      <c r="G1452" s="16" t="s">
        <v>2240</v>
      </c>
    </row>
    <row r="1453" spans="1:7" x14ac:dyDescent="0.2">
      <c r="A1453" s="1" t="s">
        <v>3049</v>
      </c>
      <c r="B1453" s="1" t="s">
        <v>1939</v>
      </c>
      <c r="C1453" s="1" t="s">
        <v>2241</v>
      </c>
      <c r="D1453" s="1" t="s">
        <v>4077</v>
      </c>
      <c r="E1453" s="8">
        <v>840</v>
      </c>
      <c r="F1453" s="5">
        <v>891</v>
      </c>
      <c r="G1453" s="16" t="s">
        <v>2242</v>
      </c>
    </row>
    <row r="1454" spans="1:7" x14ac:dyDescent="0.2">
      <c r="A1454" s="1" t="s">
        <v>3049</v>
      </c>
      <c r="B1454" s="1" t="s">
        <v>3827</v>
      </c>
      <c r="C1454" s="1" t="s">
        <v>649</v>
      </c>
      <c r="D1454" s="1" t="s">
        <v>650</v>
      </c>
      <c r="E1454" s="8">
        <v>18</v>
      </c>
      <c r="F1454" s="5">
        <v>20</v>
      </c>
      <c r="G1454" s="16" t="s">
        <v>651</v>
      </c>
    </row>
    <row r="1455" spans="1:7" x14ac:dyDescent="0.2">
      <c r="A1455" s="1" t="s">
        <v>3049</v>
      </c>
      <c r="B1455" s="1" t="s">
        <v>3827</v>
      </c>
      <c r="C1455" s="1" t="s">
        <v>643</v>
      </c>
      <c r="D1455" s="1" t="s">
        <v>644</v>
      </c>
      <c r="E1455" s="8">
        <v>13</v>
      </c>
      <c r="F1455" s="5">
        <v>14</v>
      </c>
      <c r="G1455" s="16" t="s">
        <v>645</v>
      </c>
    </row>
    <row r="1456" spans="1:7" x14ac:dyDescent="0.2">
      <c r="A1456" s="1" t="s">
        <v>3049</v>
      </c>
      <c r="B1456" s="1" t="s">
        <v>3827</v>
      </c>
      <c r="C1456" s="1" t="s">
        <v>646</v>
      </c>
      <c r="D1456" s="1" t="s">
        <v>647</v>
      </c>
      <c r="E1456" s="8">
        <v>15</v>
      </c>
      <c r="F1456" s="5">
        <v>16</v>
      </c>
      <c r="G1456" s="16" t="s">
        <v>648</v>
      </c>
    </row>
    <row r="1457" spans="1:7" x14ac:dyDescent="0.2">
      <c r="A1457" s="1" t="s">
        <v>3049</v>
      </c>
      <c r="B1457" s="1" t="s">
        <v>3827</v>
      </c>
      <c r="C1457" s="1" t="s">
        <v>640</v>
      </c>
      <c r="D1457" s="1" t="s">
        <v>641</v>
      </c>
      <c r="E1457" s="8">
        <v>12</v>
      </c>
      <c r="F1457" s="5">
        <v>13</v>
      </c>
      <c r="G1457" s="16" t="s">
        <v>642</v>
      </c>
    </row>
    <row r="1458" spans="1:7" x14ac:dyDescent="0.2">
      <c r="A1458" s="1" t="s">
        <v>3045</v>
      </c>
      <c r="B1458" s="1" t="s">
        <v>3</v>
      </c>
      <c r="C1458" s="1" t="s">
        <v>4301</v>
      </c>
      <c r="D1458" s="1" t="s">
        <v>5082</v>
      </c>
      <c r="E1458" s="8">
        <v>4635</v>
      </c>
      <c r="F1458" s="5">
        <v>4914</v>
      </c>
      <c r="G1458" s="16" t="s">
        <v>4302</v>
      </c>
    </row>
    <row r="1459" spans="1:7" x14ac:dyDescent="0.2">
      <c r="A1459" s="1" t="s">
        <v>3045</v>
      </c>
      <c r="B1459" s="1" t="s">
        <v>2317</v>
      </c>
      <c r="C1459" s="1" t="s">
        <v>2572</v>
      </c>
      <c r="D1459" s="1" t="s">
        <v>3379</v>
      </c>
      <c r="E1459" s="8">
        <v>2986</v>
      </c>
      <c r="F1459" s="5">
        <v>3166</v>
      </c>
      <c r="G1459" s="16" t="s">
        <v>2573</v>
      </c>
    </row>
    <row r="1460" spans="1:7" x14ac:dyDescent="0.2">
      <c r="A1460" s="1" t="s">
        <v>3045</v>
      </c>
      <c r="B1460" s="1" t="s">
        <v>2350</v>
      </c>
      <c r="C1460" s="1" t="s">
        <v>2604</v>
      </c>
      <c r="D1460" s="1" t="s">
        <v>3394</v>
      </c>
      <c r="E1460" s="8">
        <v>3738</v>
      </c>
      <c r="F1460" s="5">
        <v>3963</v>
      </c>
      <c r="G1460" s="16" t="s">
        <v>2605</v>
      </c>
    </row>
    <row r="1461" spans="1:7" x14ac:dyDescent="0.2">
      <c r="A1461" s="1" t="s">
        <v>3045</v>
      </c>
      <c r="B1461" s="1" t="s">
        <v>2317</v>
      </c>
      <c r="C1461" s="1" t="s">
        <v>2580</v>
      </c>
      <c r="D1461" s="1" t="s">
        <v>3382</v>
      </c>
      <c r="E1461" s="8">
        <v>2986</v>
      </c>
      <c r="F1461" s="5">
        <v>3166</v>
      </c>
      <c r="G1461" s="16" t="s">
        <v>2581</v>
      </c>
    </row>
    <row r="1462" spans="1:7" x14ac:dyDescent="0.2">
      <c r="A1462" s="1" t="s">
        <v>3045</v>
      </c>
      <c r="B1462" s="1" t="s">
        <v>2317</v>
      </c>
      <c r="C1462" s="1" t="s">
        <v>2576</v>
      </c>
      <c r="D1462" s="1" t="s">
        <v>3380</v>
      </c>
      <c r="E1462" s="8">
        <v>3738</v>
      </c>
      <c r="F1462" s="5">
        <v>3963</v>
      </c>
      <c r="G1462" s="16" t="s">
        <v>2577</v>
      </c>
    </row>
    <row r="1463" spans="1:7" x14ac:dyDescent="0.2">
      <c r="A1463" s="1" t="s">
        <v>3045</v>
      </c>
      <c r="B1463" s="1" t="s">
        <v>2317</v>
      </c>
      <c r="C1463" s="1" t="s">
        <v>2574</v>
      </c>
      <c r="D1463" s="1" t="s">
        <v>3380</v>
      </c>
      <c r="E1463" s="8">
        <v>2986</v>
      </c>
      <c r="F1463" s="5">
        <v>3166</v>
      </c>
      <c r="G1463" s="16" t="s">
        <v>2575</v>
      </c>
    </row>
    <row r="1464" spans="1:7" x14ac:dyDescent="0.2">
      <c r="A1464" s="1" t="s">
        <v>3045</v>
      </c>
      <c r="B1464" s="1" t="s">
        <v>2350</v>
      </c>
      <c r="C1464" s="1" t="s">
        <v>2606</v>
      </c>
      <c r="D1464" s="1" t="s">
        <v>3395</v>
      </c>
      <c r="E1464" s="8">
        <v>3738</v>
      </c>
      <c r="F1464" s="5">
        <v>3963</v>
      </c>
      <c r="G1464" s="16" t="s">
        <v>2607</v>
      </c>
    </row>
    <row r="1465" spans="1:7" x14ac:dyDescent="0.2">
      <c r="A1465" s="1" t="s">
        <v>3045</v>
      </c>
      <c r="B1465" s="1" t="s">
        <v>2317</v>
      </c>
      <c r="C1465" s="1" t="s">
        <v>2578</v>
      </c>
      <c r="D1465" s="1" t="s">
        <v>3381</v>
      </c>
      <c r="E1465" s="8">
        <v>2986</v>
      </c>
      <c r="F1465" s="5">
        <v>3166</v>
      </c>
      <c r="G1465" s="16" t="s">
        <v>2579</v>
      </c>
    </row>
    <row r="1466" spans="1:7" x14ac:dyDescent="0.2">
      <c r="A1466" s="1" t="s">
        <v>3049</v>
      </c>
      <c r="B1466" s="1" t="s">
        <v>1716</v>
      </c>
      <c r="C1466" s="1" t="s">
        <v>3366</v>
      </c>
      <c r="D1466" s="1" t="s">
        <v>4447</v>
      </c>
      <c r="E1466" s="8">
        <v>2739</v>
      </c>
      <c r="F1466" s="5">
        <v>2904</v>
      </c>
      <c r="G1466" s="16" t="s">
        <v>3367</v>
      </c>
    </row>
    <row r="1467" spans="1:7" x14ac:dyDescent="0.2">
      <c r="A1467" s="1" t="s">
        <v>3049</v>
      </c>
      <c r="B1467" s="1" t="s">
        <v>1716</v>
      </c>
      <c r="C1467" s="1" t="s">
        <v>1729</v>
      </c>
      <c r="D1467" s="1" t="s">
        <v>3371</v>
      </c>
      <c r="E1467" s="8">
        <v>2739</v>
      </c>
      <c r="F1467" s="5">
        <v>2904</v>
      </c>
      <c r="G1467" s="16" t="s">
        <v>1730</v>
      </c>
    </row>
    <row r="1468" spans="1:7" x14ac:dyDescent="0.2">
      <c r="A1468" s="1" t="s">
        <v>3049</v>
      </c>
      <c r="B1468" s="1" t="s">
        <v>1716</v>
      </c>
      <c r="C1468" s="1" t="s">
        <v>1735</v>
      </c>
      <c r="D1468" s="1" t="s">
        <v>3374</v>
      </c>
      <c r="E1468" s="8">
        <v>2739</v>
      </c>
      <c r="F1468" s="5">
        <v>2904</v>
      </c>
      <c r="G1468" s="16" t="s">
        <v>1736</v>
      </c>
    </row>
    <row r="1469" spans="1:7" x14ac:dyDescent="0.2">
      <c r="A1469" s="1" t="s">
        <v>3049</v>
      </c>
      <c r="B1469" s="1" t="s">
        <v>1716</v>
      </c>
      <c r="C1469" s="1" t="s">
        <v>3019</v>
      </c>
      <c r="D1469" s="1" t="s">
        <v>3401</v>
      </c>
      <c r="E1469" s="8">
        <v>4775</v>
      </c>
      <c r="F1469" s="5">
        <v>5062</v>
      </c>
      <c r="G1469" s="16" t="s">
        <v>3020</v>
      </c>
    </row>
    <row r="1470" spans="1:7" x14ac:dyDescent="0.2">
      <c r="A1470" s="1" t="s">
        <v>3049</v>
      </c>
      <c r="B1470" s="1" t="s">
        <v>1716</v>
      </c>
      <c r="C1470" s="1" t="s">
        <v>1717</v>
      </c>
      <c r="D1470" s="1" t="s">
        <v>3368</v>
      </c>
      <c r="E1470" s="8">
        <v>2739</v>
      </c>
      <c r="F1470" s="5">
        <v>2904</v>
      </c>
      <c r="G1470" s="16" t="s">
        <v>1718</v>
      </c>
    </row>
    <row r="1471" spans="1:7" x14ac:dyDescent="0.2">
      <c r="A1471" s="1" t="s">
        <v>3049</v>
      </c>
      <c r="B1471" s="1" t="s">
        <v>1716</v>
      </c>
      <c r="C1471" s="1" t="s">
        <v>1721</v>
      </c>
      <c r="D1471" s="1" t="s">
        <v>3368</v>
      </c>
      <c r="E1471" s="8">
        <v>2739</v>
      </c>
      <c r="F1471" s="5">
        <v>2904</v>
      </c>
      <c r="G1471" s="16" t="s">
        <v>1722</v>
      </c>
    </row>
    <row r="1472" spans="1:7" x14ac:dyDescent="0.2">
      <c r="A1472" s="1" t="s">
        <v>3049</v>
      </c>
      <c r="B1472" s="1" t="s">
        <v>1716</v>
      </c>
      <c r="C1472" s="1" t="s">
        <v>1723</v>
      </c>
      <c r="D1472" s="1" t="s">
        <v>3369</v>
      </c>
      <c r="E1472" s="8">
        <v>2739</v>
      </c>
      <c r="F1472" s="5">
        <v>2904</v>
      </c>
      <c r="G1472" s="16" t="s">
        <v>1724</v>
      </c>
    </row>
    <row r="1473" spans="1:7" x14ac:dyDescent="0.2">
      <c r="A1473" s="1" t="s">
        <v>3049</v>
      </c>
      <c r="B1473" s="1" t="s">
        <v>1716</v>
      </c>
      <c r="C1473" s="1" t="s">
        <v>1719</v>
      </c>
      <c r="D1473" s="1" t="s">
        <v>3369</v>
      </c>
      <c r="E1473" s="8">
        <v>2739</v>
      </c>
      <c r="F1473" s="5">
        <v>2904</v>
      </c>
      <c r="G1473" s="16" t="s">
        <v>1720</v>
      </c>
    </row>
    <row r="1474" spans="1:7" x14ac:dyDescent="0.2">
      <c r="A1474" s="1" t="s">
        <v>3049</v>
      </c>
      <c r="B1474" s="1" t="s">
        <v>1716</v>
      </c>
      <c r="C1474" s="1" t="s">
        <v>1743</v>
      </c>
      <c r="D1474" s="1" t="s">
        <v>3378</v>
      </c>
      <c r="E1474" s="8">
        <v>2739</v>
      </c>
      <c r="F1474" s="5">
        <v>2904</v>
      </c>
      <c r="G1474" s="16" t="s">
        <v>1744</v>
      </c>
    </row>
    <row r="1475" spans="1:7" x14ac:dyDescent="0.2">
      <c r="A1475" s="1" t="s">
        <v>3049</v>
      </c>
      <c r="B1475" s="1" t="s">
        <v>1716</v>
      </c>
      <c r="C1475" s="1" t="s">
        <v>1741</v>
      </c>
      <c r="D1475" s="1" t="s">
        <v>3377</v>
      </c>
      <c r="E1475" s="8">
        <v>2937</v>
      </c>
      <c r="F1475" s="5">
        <v>3114</v>
      </c>
      <c r="G1475" s="16" t="s">
        <v>1742</v>
      </c>
    </row>
    <row r="1476" spans="1:7" x14ac:dyDescent="0.2">
      <c r="A1476" s="1" t="s">
        <v>3049</v>
      </c>
      <c r="B1476" s="1" t="s">
        <v>1716</v>
      </c>
      <c r="C1476" s="1" t="s">
        <v>1737</v>
      </c>
      <c r="D1476" s="1" t="s">
        <v>3375</v>
      </c>
      <c r="E1476" s="8">
        <v>2739</v>
      </c>
      <c r="F1476" s="5">
        <v>2904</v>
      </c>
      <c r="G1476" s="16" t="s">
        <v>1738</v>
      </c>
    </row>
    <row r="1477" spans="1:7" x14ac:dyDescent="0.2">
      <c r="A1477" s="1" t="s">
        <v>3049</v>
      </c>
      <c r="B1477" s="1" t="s">
        <v>1716</v>
      </c>
      <c r="C1477" s="1" t="s">
        <v>2940</v>
      </c>
      <c r="D1477" s="1" t="s">
        <v>3393</v>
      </c>
      <c r="E1477" s="8">
        <v>4940</v>
      </c>
      <c r="F1477" s="5">
        <v>5237</v>
      </c>
      <c r="G1477" s="16" t="s">
        <v>2941</v>
      </c>
    </row>
    <row r="1478" spans="1:7" x14ac:dyDescent="0.2">
      <c r="A1478" s="1" t="s">
        <v>3049</v>
      </c>
      <c r="B1478" s="1" t="s">
        <v>1716</v>
      </c>
      <c r="C1478" s="1" t="s">
        <v>1725</v>
      </c>
      <c r="D1478" s="1" t="s">
        <v>3370</v>
      </c>
      <c r="E1478" s="8">
        <v>2739</v>
      </c>
      <c r="F1478" s="5">
        <v>2904</v>
      </c>
      <c r="G1478" s="16" t="s">
        <v>1726</v>
      </c>
    </row>
    <row r="1479" spans="1:7" x14ac:dyDescent="0.2">
      <c r="A1479" s="1" t="s">
        <v>3049</v>
      </c>
      <c r="B1479" s="1" t="s">
        <v>1716</v>
      </c>
      <c r="C1479" s="1" t="s">
        <v>1727</v>
      </c>
      <c r="D1479" s="1" t="s">
        <v>3370</v>
      </c>
      <c r="E1479" s="8">
        <v>2739</v>
      </c>
      <c r="F1479" s="5">
        <v>2904</v>
      </c>
      <c r="G1479" s="16" t="s">
        <v>1728</v>
      </c>
    </row>
    <row r="1480" spans="1:7" x14ac:dyDescent="0.2">
      <c r="A1480" s="1" t="s">
        <v>3049</v>
      </c>
      <c r="B1480" s="1" t="s">
        <v>1716</v>
      </c>
      <c r="C1480" s="1" t="s">
        <v>1739</v>
      </c>
      <c r="D1480" s="1" t="s">
        <v>3376</v>
      </c>
      <c r="E1480" s="8">
        <v>2739</v>
      </c>
      <c r="F1480" s="5">
        <v>2904</v>
      </c>
      <c r="G1480" s="16" t="s">
        <v>1740</v>
      </c>
    </row>
    <row r="1481" spans="1:7" x14ac:dyDescent="0.2">
      <c r="A1481" s="1" t="s">
        <v>3049</v>
      </c>
      <c r="B1481" s="1" t="s">
        <v>1479</v>
      </c>
      <c r="C1481" s="1" t="s">
        <v>1480</v>
      </c>
      <c r="D1481" s="1" t="s">
        <v>3050</v>
      </c>
      <c r="E1481" s="8">
        <v>1647</v>
      </c>
      <c r="F1481" s="5">
        <v>1746</v>
      </c>
      <c r="G1481" s="16" t="s">
        <v>1481</v>
      </c>
    </row>
    <row r="1482" spans="1:7" x14ac:dyDescent="0.2">
      <c r="A1482" s="1" t="s">
        <v>3049</v>
      </c>
      <c r="B1482" s="1" t="s">
        <v>1716</v>
      </c>
      <c r="C1482" s="1" t="s">
        <v>1733</v>
      </c>
      <c r="D1482" s="1" t="s">
        <v>3373</v>
      </c>
      <c r="E1482" s="8">
        <v>2739</v>
      </c>
      <c r="F1482" s="5">
        <v>2904</v>
      </c>
      <c r="G1482" s="16" t="s">
        <v>1734</v>
      </c>
    </row>
    <row r="1483" spans="1:7" x14ac:dyDescent="0.2">
      <c r="A1483" s="1" t="s">
        <v>3049</v>
      </c>
      <c r="B1483" s="1" t="s">
        <v>1716</v>
      </c>
      <c r="C1483" s="1" t="s">
        <v>1731</v>
      </c>
      <c r="D1483" s="1" t="s">
        <v>3372</v>
      </c>
      <c r="E1483" s="8">
        <v>2739</v>
      </c>
      <c r="F1483" s="5">
        <v>2904</v>
      </c>
      <c r="G1483" s="16" t="s">
        <v>1732</v>
      </c>
    </row>
    <row r="1484" spans="1:7" x14ac:dyDescent="0.2">
      <c r="A1484" s="1" t="s">
        <v>3049</v>
      </c>
      <c r="B1484" s="1" t="s">
        <v>1716</v>
      </c>
      <c r="C1484" s="1" t="s">
        <v>3402</v>
      </c>
      <c r="D1484" s="1" t="s">
        <v>4459</v>
      </c>
      <c r="E1484" s="8">
        <v>2642</v>
      </c>
      <c r="F1484" s="5">
        <v>2801</v>
      </c>
      <c r="G1484" s="16" t="s">
        <v>3403</v>
      </c>
    </row>
    <row r="1485" spans="1:7" x14ac:dyDescent="0.2">
      <c r="A1485" s="1" t="s">
        <v>3045</v>
      </c>
      <c r="B1485" s="1" t="s">
        <v>2350</v>
      </c>
      <c r="C1485" s="1" t="s">
        <v>2421</v>
      </c>
      <c r="D1485" s="1" t="s">
        <v>3243</v>
      </c>
      <c r="E1485" s="8">
        <v>7483</v>
      </c>
      <c r="F1485" s="5">
        <v>7932</v>
      </c>
      <c r="G1485" s="16" t="s">
        <v>2422</v>
      </c>
    </row>
    <row r="1486" spans="1:7" x14ac:dyDescent="0.2">
      <c r="A1486" s="1" t="s">
        <v>3045</v>
      </c>
      <c r="B1486" s="1" t="s">
        <v>2350</v>
      </c>
      <c r="C1486" s="1" t="s">
        <v>2414</v>
      </c>
      <c r="D1486" s="1" t="s">
        <v>3241</v>
      </c>
      <c r="E1486" s="8">
        <v>7483</v>
      </c>
      <c r="F1486" s="5">
        <v>7932</v>
      </c>
      <c r="G1486" s="16" t="s">
        <v>2415</v>
      </c>
    </row>
    <row r="1487" spans="1:7" x14ac:dyDescent="0.2">
      <c r="A1487" s="1" t="s">
        <v>3045</v>
      </c>
      <c r="B1487" s="1" t="s">
        <v>2350</v>
      </c>
      <c r="C1487" s="1" t="s">
        <v>2419</v>
      </c>
      <c r="D1487" s="1" t="s">
        <v>3242</v>
      </c>
      <c r="E1487" s="8">
        <v>5855</v>
      </c>
      <c r="F1487" s="5">
        <v>6207</v>
      </c>
      <c r="G1487" s="16" t="s">
        <v>2420</v>
      </c>
    </row>
    <row r="1488" spans="1:7" x14ac:dyDescent="0.2">
      <c r="A1488" s="1" t="s">
        <v>3045</v>
      </c>
      <c r="B1488" s="1" t="s">
        <v>2350</v>
      </c>
      <c r="C1488" s="1" t="s">
        <v>2416</v>
      </c>
      <c r="D1488" s="1" t="s">
        <v>2417</v>
      </c>
      <c r="E1488" s="8">
        <v>5855</v>
      </c>
      <c r="F1488" s="5">
        <v>6207</v>
      </c>
      <c r="G1488" s="16" t="s">
        <v>2418</v>
      </c>
    </row>
    <row r="1489" spans="1:7" x14ac:dyDescent="0.2">
      <c r="A1489" s="1" t="s">
        <v>3045</v>
      </c>
      <c r="B1489" s="1" t="s">
        <v>2350</v>
      </c>
      <c r="C1489" s="1" t="s">
        <v>2479</v>
      </c>
      <c r="D1489" s="1" t="s">
        <v>3272</v>
      </c>
      <c r="E1489" s="8">
        <v>5855</v>
      </c>
      <c r="F1489" s="5">
        <v>6207</v>
      </c>
      <c r="G1489" s="16" t="s">
        <v>2480</v>
      </c>
    </row>
    <row r="1490" spans="1:7" x14ac:dyDescent="0.2">
      <c r="A1490" s="1" t="s">
        <v>3045</v>
      </c>
      <c r="B1490" s="1" t="s">
        <v>2350</v>
      </c>
      <c r="C1490" s="1" t="s">
        <v>2559</v>
      </c>
      <c r="D1490" s="1" t="s">
        <v>3296</v>
      </c>
      <c r="E1490" s="8">
        <v>5855</v>
      </c>
      <c r="F1490" s="5">
        <v>6207</v>
      </c>
      <c r="G1490" s="16" t="s">
        <v>2560</v>
      </c>
    </row>
    <row r="1491" spans="1:7" x14ac:dyDescent="0.2">
      <c r="A1491" s="1" t="s">
        <v>3045</v>
      </c>
      <c r="B1491" s="1" t="s">
        <v>2350</v>
      </c>
      <c r="C1491" s="1" t="s">
        <v>2425</v>
      </c>
      <c r="D1491" s="1" t="s">
        <v>3245</v>
      </c>
      <c r="E1491" s="8">
        <v>5855</v>
      </c>
      <c r="F1491" s="5">
        <v>6207</v>
      </c>
      <c r="G1491" s="16" t="s">
        <v>2426</v>
      </c>
    </row>
    <row r="1492" spans="1:7" x14ac:dyDescent="0.2">
      <c r="A1492" s="1" t="s">
        <v>3045</v>
      </c>
      <c r="B1492" s="1" t="s">
        <v>2350</v>
      </c>
      <c r="C1492" s="1" t="s">
        <v>2486</v>
      </c>
      <c r="D1492" s="1" t="s">
        <v>3274</v>
      </c>
      <c r="E1492" s="8">
        <v>5617</v>
      </c>
      <c r="F1492" s="5">
        <v>5955</v>
      </c>
      <c r="G1492" s="16" t="s">
        <v>2487</v>
      </c>
    </row>
    <row r="1493" spans="1:7" x14ac:dyDescent="0.2">
      <c r="A1493" s="1" t="s">
        <v>3045</v>
      </c>
      <c r="B1493" s="1" t="s">
        <v>2350</v>
      </c>
      <c r="C1493" s="1" t="s">
        <v>2427</v>
      </c>
      <c r="D1493" s="1" t="s">
        <v>3246</v>
      </c>
      <c r="E1493" s="8">
        <v>5617</v>
      </c>
      <c r="F1493" s="5">
        <v>5955</v>
      </c>
      <c r="G1493" s="16" t="s">
        <v>2428</v>
      </c>
    </row>
    <row r="1494" spans="1:7" x14ac:dyDescent="0.2">
      <c r="A1494" s="1" t="s">
        <v>3045</v>
      </c>
      <c r="B1494" s="1" t="s">
        <v>2350</v>
      </c>
      <c r="C1494" s="1" t="s">
        <v>2481</v>
      </c>
      <c r="D1494" s="1" t="s">
        <v>3273</v>
      </c>
      <c r="E1494" s="8">
        <v>5617</v>
      </c>
      <c r="F1494" s="5">
        <v>5955</v>
      </c>
      <c r="G1494" s="16" t="s">
        <v>2482</v>
      </c>
    </row>
    <row r="1495" spans="1:7" x14ac:dyDescent="0.2">
      <c r="A1495" s="1" t="s">
        <v>3045</v>
      </c>
      <c r="B1495" s="1" t="s">
        <v>2350</v>
      </c>
      <c r="C1495" s="1" t="s">
        <v>2552</v>
      </c>
      <c r="D1495" s="1" t="s">
        <v>4369</v>
      </c>
      <c r="E1495" s="8">
        <v>5617</v>
      </c>
      <c r="F1495" s="5">
        <v>5955</v>
      </c>
      <c r="G1495" s="16" t="s">
        <v>2553</v>
      </c>
    </row>
    <row r="1496" spans="1:7" x14ac:dyDescent="0.2">
      <c r="A1496" s="1" t="s">
        <v>3045</v>
      </c>
      <c r="B1496" s="1" t="s">
        <v>2350</v>
      </c>
      <c r="C1496" s="1" t="s">
        <v>2483</v>
      </c>
      <c r="D1496" s="1" t="s">
        <v>2484</v>
      </c>
      <c r="E1496" s="8">
        <v>5617</v>
      </c>
      <c r="F1496" s="5">
        <v>5955</v>
      </c>
      <c r="G1496" s="16" t="s">
        <v>2485</v>
      </c>
    </row>
    <row r="1497" spans="1:7" x14ac:dyDescent="0.2">
      <c r="A1497" s="1" t="s">
        <v>3045</v>
      </c>
      <c r="B1497" s="1" t="s">
        <v>2350</v>
      </c>
      <c r="C1497" s="1" t="s">
        <v>2423</v>
      </c>
      <c r="D1497" s="1" t="s">
        <v>3244</v>
      </c>
      <c r="E1497" s="8">
        <v>5855</v>
      </c>
      <c r="F1497" s="5">
        <v>6207</v>
      </c>
      <c r="G1497" s="16" t="s">
        <v>2424</v>
      </c>
    </row>
    <row r="1498" spans="1:7" x14ac:dyDescent="0.2">
      <c r="A1498" s="1" t="s">
        <v>3045</v>
      </c>
      <c r="B1498" s="1" t="s">
        <v>2350</v>
      </c>
      <c r="C1498" s="1" t="s">
        <v>2537</v>
      </c>
      <c r="D1498" s="1" t="s">
        <v>3283</v>
      </c>
      <c r="E1498" s="8">
        <v>5855</v>
      </c>
      <c r="F1498" s="5">
        <v>6207</v>
      </c>
      <c r="G1498" s="16" t="s">
        <v>2538</v>
      </c>
    </row>
    <row r="1499" spans="1:7" x14ac:dyDescent="0.2">
      <c r="A1499" s="1" t="s">
        <v>3045</v>
      </c>
      <c r="B1499" s="1" t="s">
        <v>2350</v>
      </c>
      <c r="C1499" s="1" t="s">
        <v>2882</v>
      </c>
      <c r="D1499" s="1" t="s">
        <v>4168</v>
      </c>
      <c r="E1499" s="8">
        <v>5855</v>
      </c>
      <c r="F1499" s="5">
        <v>6207</v>
      </c>
      <c r="G1499" s="16" t="s">
        <v>2883</v>
      </c>
    </row>
    <row r="1500" spans="1:7" x14ac:dyDescent="0.2">
      <c r="A1500" s="1" t="s">
        <v>3045</v>
      </c>
      <c r="B1500" s="1" t="s">
        <v>2350</v>
      </c>
      <c r="C1500" s="1" t="s">
        <v>2884</v>
      </c>
      <c r="D1500" s="1" t="s">
        <v>4783</v>
      </c>
      <c r="E1500" s="8">
        <v>6214</v>
      </c>
      <c r="F1500" s="5">
        <v>6587</v>
      </c>
      <c r="G1500" s="16" t="s">
        <v>2885</v>
      </c>
    </row>
    <row r="1501" spans="1:7" x14ac:dyDescent="0.2">
      <c r="A1501" s="1" t="s">
        <v>3045</v>
      </c>
      <c r="B1501" s="1" t="s">
        <v>2350</v>
      </c>
      <c r="C1501" s="1" t="s">
        <v>2886</v>
      </c>
      <c r="D1501" s="1" t="s">
        <v>2944</v>
      </c>
      <c r="E1501" s="8">
        <v>5855</v>
      </c>
      <c r="F1501" s="5">
        <v>6207</v>
      </c>
      <c r="G1501" s="16" t="s">
        <v>2887</v>
      </c>
    </row>
    <row r="1502" spans="1:7" x14ac:dyDescent="0.2">
      <c r="A1502" s="1" t="s">
        <v>3045</v>
      </c>
      <c r="B1502" s="1" t="s">
        <v>2350</v>
      </c>
      <c r="C1502" s="1" t="s">
        <v>2880</v>
      </c>
      <c r="D1502" s="1" t="s">
        <v>4167</v>
      </c>
      <c r="E1502" s="8">
        <v>5855</v>
      </c>
      <c r="F1502" s="5">
        <v>6207</v>
      </c>
      <c r="G1502" s="16" t="s">
        <v>2881</v>
      </c>
    </row>
    <row r="1503" spans="1:7" x14ac:dyDescent="0.2">
      <c r="A1503" s="1" t="s">
        <v>3045</v>
      </c>
      <c r="B1503" s="1" t="s">
        <v>2350</v>
      </c>
      <c r="C1503" s="1" t="s">
        <v>2878</v>
      </c>
      <c r="D1503" s="1" t="s">
        <v>2946</v>
      </c>
      <c r="E1503" s="8">
        <v>5855</v>
      </c>
      <c r="F1503" s="5">
        <v>6207</v>
      </c>
      <c r="G1503" s="16" t="s">
        <v>2879</v>
      </c>
    </row>
    <row r="1504" spans="1:7" x14ac:dyDescent="0.2">
      <c r="A1504" s="1" t="s">
        <v>3045</v>
      </c>
      <c r="B1504" s="1" t="s">
        <v>2350</v>
      </c>
      <c r="C1504" s="1" t="s">
        <v>2876</v>
      </c>
      <c r="D1504" s="1" t="s">
        <v>2945</v>
      </c>
      <c r="E1504" s="8">
        <v>5855</v>
      </c>
      <c r="F1504" s="5">
        <v>6207</v>
      </c>
      <c r="G1504" s="16" t="s">
        <v>2877</v>
      </c>
    </row>
    <row r="1505" spans="1:7" x14ac:dyDescent="0.2">
      <c r="A1505" s="1" t="s">
        <v>3049</v>
      </c>
      <c r="B1505" s="1" t="s">
        <v>1482</v>
      </c>
      <c r="C1505" s="1" t="s">
        <v>1587</v>
      </c>
      <c r="D1505" s="1" t="s">
        <v>3688</v>
      </c>
      <c r="E1505" s="8">
        <v>1901</v>
      </c>
      <c r="F1505" s="5">
        <v>2016</v>
      </c>
      <c r="G1505" s="16" t="s">
        <v>1588</v>
      </c>
    </row>
    <row r="1506" spans="1:7" x14ac:dyDescent="0.2">
      <c r="A1506" s="1" t="s">
        <v>3049</v>
      </c>
      <c r="B1506" s="1" t="s">
        <v>1482</v>
      </c>
      <c r="C1506" s="1" t="s">
        <v>4875</v>
      </c>
      <c r="D1506" s="1" t="s">
        <v>3129</v>
      </c>
      <c r="E1506" s="8">
        <v>888</v>
      </c>
      <c r="F1506" s="5">
        <v>942</v>
      </c>
      <c r="G1506" s="16" t="s">
        <v>4876</v>
      </c>
    </row>
    <row r="1507" spans="1:7" x14ac:dyDescent="0.2">
      <c r="A1507" s="1" t="s">
        <v>3049</v>
      </c>
      <c r="B1507" s="1" t="s">
        <v>1482</v>
      </c>
      <c r="C1507" s="1" t="s">
        <v>1483</v>
      </c>
      <c r="D1507" s="1" t="s">
        <v>3116</v>
      </c>
      <c r="E1507" s="8">
        <v>887</v>
      </c>
      <c r="F1507" s="5">
        <v>941</v>
      </c>
      <c r="G1507" s="16" t="s">
        <v>1484</v>
      </c>
    </row>
    <row r="1508" spans="1:7" x14ac:dyDescent="0.2">
      <c r="A1508" s="1" t="s">
        <v>3049</v>
      </c>
      <c r="B1508" s="1" t="s">
        <v>1482</v>
      </c>
      <c r="C1508" s="1" t="s">
        <v>3157</v>
      </c>
      <c r="D1508" s="1" t="s">
        <v>4335</v>
      </c>
      <c r="E1508" s="8">
        <v>3131</v>
      </c>
      <c r="F1508" s="5">
        <v>3319</v>
      </c>
      <c r="G1508" s="16" t="s">
        <v>3158</v>
      </c>
    </row>
    <row r="1509" spans="1:7" x14ac:dyDescent="0.2">
      <c r="A1509" s="1" t="s">
        <v>3049</v>
      </c>
      <c r="B1509" s="1" t="s">
        <v>1482</v>
      </c>
      <c r="C1509" s="1" t="s">
        <v>1514</v>
      </c>
      <c r="D1509" s="1" t="s">
        <v>3132</v>
      </c>
      <c r="E1509" s="8">
        <v>2038</v>
      </c>
      <c r="F1509" s="5">
        <v>2161</v>
      </c>
      <c r="G1509" s="16" t="s">
        <v>1515</v>
      </c>
    </row>
    <row r="1510" spans="1:7" x14ac:dyDescent="0.2">
      <c r="A1510" s="1" t="s">
        <v>3049</v>
      </c>
      <c r="B1510" s="1" t="s">
        <v>1482</v>
      </c>
      <c r="C1510" s="1" t="s">
        <v>1516</v>
      </c>
      <c r="D1510" s="1" t="s">
        <v>3133</v>
      </c>
      <c r="E1510" s="8">
        <v>2439</v>
      </c>
      <c r="F1510" s="5">
        <v>2586</v>
      </c>
      <c r="G1510" s="16" t="s">
        <v>1517</v>
      </c>
    </row>
    <row r="1511" spans="1:7" x14ac:dyDescent="0.2">
      <c r="A1511" s="1" t="s">
        <v>3049</v>
      </c>
      <c r="B1511" s="1" t="s">
        <v>1482</v>
      </c>
      <c r="C1511" s="1" t="s">
        <v>1518</v>
      </c>
      <c r="D1511" s="1" t="s">
        <v>3134</v>
      </c>
      <c r="E1511" s="8">
        <v>2173</v>
      </c>
      <c r="F1511" s="5">
        <v>2304</v>
      </c>
      <c r="G1511" s="16" t="s">
        <v>1519</v>
      </c>
    </row>
    <row r="1512" spans="1:7" x14ac:dyDescent="0.2">
      <c r="A1512" s="1" t="s">
        <v>3049</v>
      </c>
      <c r="B1512" s="1" t="s">
        <v>1482</v>
      </c>
      <c r="C1512" s="1" t="s">
        <v>1522</v>
      </c>
      <c r="D1512" s="1" t="s">
        <v>3136</v>
      </c>
      <c r="E1512" s="8">
        <v>1865</v>
      </c>
      <c r="F1512" s="5">
        <v>1977</v>
      </c>
      <c r="G1512" s="16" t="s">
        <v>1523</v>
      </c>
    </row>
    <row r="1513" spans="1:7" x14ac:dyDescent="0.2">
      <c r="A1513" s="1" t="s">
        <v>3049</v>
      </c>
      <c r="B1513" s="1" t="s">
        <v>1482</v>
      </c>
      <c r="C1513" s="1" t="s">
        <v>1524</v>
      </c>
      <c r="D1513" s="1" t="s">
        <v>3137</v>
      </c>
      <c r="E1513" s="8">
        <v>1730</v>
      </c>
      <c r="F1513" s="5">
        <v>1834</v>
      </c>
      <c r="G1513" s="16" t="s">
        <v>1525</v>
      </c>
    </row>
    <row r="1514" spans="1:7" x14ac:dyDescent="0.2">
      <c r="A1514" s="1" t="s">
        <v>3049</v>
      </c>
      <c r="B1514" s="1" t="s">
        <v>1482</v>
      </c>
      <c r="C1514" s="1" t="s">
        <v>1520</v>
      </c>
      <c r="D1514" s="1" t="s">
        <v>3135</v>
      </c>
      <c r="E1514" s="8">
        <v>1597</v>
      </c>
      <c r="F1514" s="5">
        <v>1693</v>
      </c>
      <c r="G1514" s="16" t="s">
        <v>1521</v>
      </c>
    </row>
    <row r="1515" spans="1:7" x14ac:dyDescent="0.2">
      <c r="A1515" s="1" t="s">
        <v>3049</v>
      </c>
      <c r="B1515" s="1" t="s">
        <v>1482</v>
      </c>
      <c r="C1515" s="1" t="s">
        <v>1604</v>
      </c>
      <c r="D1515" s="1" t="s">
        <v>3718</v>
      </c>
      <c r="E1515" s="8">
        <v>7495</v>
      </c>
      <c r="F1515" s="5">
        <v>7945</v>
      </c>
      <c r="G1515" s="16" t="s">
        <v>1605</v>
      </c>
    </row>
    <row r="1516" spans="1:7" x14ac:dyDescent="0.2">
      <c r="A1516" s="1" t="s">
        <v>3049</v>
      </c>
      <c r="B1516" s="1" t="s">
        <v>1482</v>
      </c>
      <c r="C1516" s="1" t="s">
        <v>1606</v>
      </c>
      <c r="D1516" s="1" t="s">
        <v>3719</v>
      </c>
      <c r="E1516" s="8">
        <v>10225</v>
      </c>
      <c r="F1516" s="5">
        <v>10839</v>
      </c>
      <c r="G1516" s="16" t="s">
        <v>1607</v>
      </c>
    </row>
    <row r="1517" spans="1:7" x14ac:dyDescent="0.2">
      <c r="A1517" s="1" t="s">
        <v>3049</v>
      </c>
      <c r="B1517" s="1" t="s">
        <v>1482</v>
      </c>
      <c r="C1517" s="1" t="s">
        <v>1647</v>
      </c>
      <c r="D1517" s="1" t="s">
        <v>3945</v>
      </c>
      <c r="E1517" s="8">
        <v>500</v>
      </c>
      <c r="F1517" s="5">
        <v>530</v>
      </c>
      <c r="G1517" s="16" t="s">
        <v>1648</v>
      </c>
    </row>
    <row r="1518" spans="1:7" x14ac:dyDescent="0.2">
      <c r="A1518" s="1" t="s">
        <v>3049</v>
      </c>
      <c r="B1518" s="1" t="s">
        <v>1482</v>
      </c>
      <c r="C1518" s="1" t="s">
        <v>1637</v>
      </c>
      <c r="D1518" s="1" t="s">
        <v>3940</v>
      </c>
      <c r="E1518" s="8">
        <v>291</v>
      </c>
      <c r="F1518" s="5">
        <v>309</v>
      </c>
      <c r="G1518" s="16" t="s">
        <v>1638</v>
      </c>
    </row>
    <row r="1519" spans="1:7" x14ac:dyDescent="0.2">
      <c r="A1519" s="1" t="s">
        <v>3049</v>
      </c>
      <c r="B1519" s="1" t="s">
        <v>1482</v>
      </c>
      <c r="C1519" s="1" t="s">
        <v>1639</v>
      </c>
      <c r="D1519" s="1" t="s">
        <v>3941</v>
      </c>
      <c r="E1519" s="8">
        <v>306</v>
      </c>
      <c r="F1519" s="5">
        <v>325</v>
      </c>
      <c r="G1519" s="16" t="s">
        <v>1640</v>
      </c>
    </row>
    <row r="1520" spans="1:7" x14ac:dyDescent="0.2">
      <c r="A1520" s="1" t="s">
        <v>3049</v>
      </c>
      <c r="B1520" s="1" t="s">
        <v>1482</v>
      </c>
      <c r="C1520" s="1" t="s">
        <v>1641</v>
      </c>
      <c r="D1520" s="1" t="s">
        <v>3942</v>
      </c>
      <c r="E1520" s="8">
        <v>345</v>
      </c>
      <c r="F1520" s="5">
        <v>366</v>
      </c>
      <c r="G1520" s="16" t="s">
        <v>1642</v>
      </c>
    </row>
    <row r="1521" spans="1:7" x14ac:dyDescent="0.2">
      <c r="A1521" s="1" t="s">
        <v>3049</v>
      </c>
      <c r="B1521" s="1" t="s">
        <v>1482</v>
      </c>
      <c r="C1521" s="1" t="s">
        <v>1643</v>
      </c>
      <c r="D1521" s="1" t="s">
        <v>3943</v>
      </c>
      <c r="E1521" s="8">
        <v>412</v>
      </c>
      <c r="F1521" s="5">
        <v>437</v>
      </c>
      <c r="G1521" s="16" t="s">
        <v>1644</v>
      </c>
    </row>
    <row r="1522" spans="1:7" x14ac:dyDescent="0.2">
      <c r="A1522" s="1" t="s">
        <v>3049</v>
      </c>
      <c r="B1522" s="1" t="s">
        <v>1482</v>
      </c>
      <c r="C1522" s="1" t="s">
        <v>1645</v>
      </c>
      <c r="D1522" s="1" t="s">
        <v>3944</v>
      </c>
      <c r="E1522" s="8">
        <v>427</v>
      </c>
      <c r="F1522" s="5">
        <v>453</v>
      </c>
      <c r="G1522" s="16" t="s">
        <v>1646</v>
      </c>
    </row>
    <row r="1523" spans="1:7" x14ac:dyDescent="0.2">
      <c r="A1523" s="1" t="s">
        <v>3049</v>
      </c>
      <c r="B1523" s="1" t="s">
        <v>1482</v>
      </c>
      <c r="C1523" s="1" t="s">
        <v>1635</v>
      </c>
      <c r="D1523" s="1" t="s">
        <v>3939</v>
      </c>
      <c r="E1523" s="8">
        <v>264</v>
      </c>
      <c r="F1523" s="5">
        <v>280</v>
      </c>
      <c r="G1523" s="16" t="s">
        <v>1636</v>
      </c>
    </row>
    <row r="1524" spans="1:7" x14ac:dyDescent="0.2">
      <c r="A1524" s="1" t="s">
        <v>3049</v>
      </c>
      <c r="B1524" s="1" t="s">
        <v>1482</v>
      </c>
      <c r="C1524" s="1" t="s">
        <v>1510</v>
      </c>
      <c r="D1524" s="1" t="s">
        <v>3130</v>
      </c>
      <c r="E1524" s="8">
        <v>533</v>
      </c>
      <c r="F1524" s="5">
        <v>565</v>
      </c>
      <c r="G1524" s="16" t="s">
        <v>1511</v>
      </c>
    </row>
    <row r="1525" spans="1:7" x14ac:dyDescent="0.2">
      <c r="A1525" s="1" t="s">
        <v>3049</v>
      </c>
      <c r="B1525" s="1" t="s">
        <v>1482</v>
      </c>
      <c r="C1525" s="1" t="s">
        <v>1512</v>
      </c>
      <c r="D1525" s="1" t="s">
        <v>3131</v>
      </c>
      <c r="E1525" s="8">
        <v>847</v>
      </c>
      <c r="F1525" s="5">
        <v>898</v>
      </c>
      <c r="G1525" s="16" t="s">
        <v>1513</v>
      </c>
    </row>
    <row r="1526" spans="1:7" x14ac:dyDescent="0.2">
      <c r="A1526" s="1" t="s">
        <v>3049</v>
      </c>
      <c r="B1526" s="1" t="s">
        <v>987</v>
      </c>
      <c r="C1526" s="1" t="s">
        <v>1207</v>
      </c>
      <c r="D1526" s="1" t="s">
        <v>3590</v>
      </c>
      <c r="E1526" s="8">
        <v>917</v>
      </c>
      <c r="F1526" s="5">
        <v>973</v>
      </c>
      <c r="G1526" s="16" t="s">
        <v>1208</v>
      </c>
    </row>
    <row r="1527" spans="1:7" x14ac:dyDescent="0.2">
      <c r="A1527" s="1" t="s">
        <v>3049</v>
      </c>
      <c r="B1527" s="1" t="s">
        <v>987</v>
      </c>
      <c r="C1527" s="1" t="s">
        <v>1205</v>
      </c>
      <c r="D1527" s="1" t="s">
        <v>3589</v>
      </c>
      <c r="E1527" s="8">
        <v>917</v>
      </c>
      <c r="F1527" s="5">
        <v>973</v>
      </c>
      <c r="G1527" s="16" t="s">
        <v>1206</v>
      </c>
    </row>
    <row r="1528" spans="1:7" x14ac:dyDescent="0.2">
      <c r="A1528" s="1" t="s">
        <v>3049</v>
      </c>
      <c r="B1528" s="1" t="s">
        <v>987</v>
      </c>
      <c r="C1528" s="1">
        <v>14056015</v>
      </c>
      <c r="D1528" s="1" t="s">
        <v>3588</v>
      </c>
      <c r="E1528" s="8">
        <v>917</v>
      </c>
      <c r="F1528" s="5">
        <v>973</v>
      </c>
      <c r="G1528" s="16" t="s">
        <v>1204</v>
      </c>
    </row>
    <row r="1529" spans="1:7" x14ac:dyDescent="0.2">
      <c r="A1529" s="1" t="s">
        <v>3049</v>
      </c>
      <c r="B1529" s="1" t="s">
        <v>3092</v>
      </c>
      <c r="C1529" s="1" t="s">
        <v>2348</v>
      </c>
      <c r="D1529" s="1" t="s">
        <v>3093</v>
      </c>
      <c r="E1529" s="8">
        <v>2075</v>
      </c>
      <c r="F1529" s="5">
        <v>2200</v>
      </c>
      <c r="G1529" s="16" t="s">
        <v>2349</v>
      </c>
    </row>
    <row r="1530" spans="1:7" x14ac:dyDescent="0.2">
      <c r="A1530" s="1" t="s">
        <v>3045</v>
      </c>
      <c r="B1530" s="1" t="s">
        <v>2311</v>
      </c>
      <c r="C1530" s="1" t="s">
        <v>4061</v>
      </c>
      <c r="D1530" s="1" t="s">
        <v>4062</v>
      </c>
      <c r="E1530" s="8">
        <v>3738</v>
      </c>
      <c r="F1530" s="5">
        <v>3963</v>
      </c>
      <c r="G1530" s="16" t="s">
        <v>4063</v>
      </c>
    </row>
    <row r="1531" spans="1:7" x14ac:dyDescent="0.2">
      <c r="A1531" s="1" t="s">
        <v>3045</v>
      </c>
      <c r="B1531" s="1" t="s">
        <v>2311</v>
      </c>
      <c r="C1531" s="1" t="s">
        <v>4067</v>
      </c>
      <c r="D1531" s="1" t="s">
        <v>4068</v>
      </c>
      <c r="E1531" s="8">
        <v>4362</v>
      </c>
      <c r="F1531" s="5">
        <v>4624</v>
      </c>
      <c r="G1531" s="16" t="s">
        <v>4069</v>
      </c>
    </row>
    <row r="1532" spans="1:7" x14ac:dyDescent="0.2">
      <c r="A1532" s="1" t="s">
        <v>3045</v>
      </c>
      <c r="B1532" s="1" t="s">
        <v>2311</v>
      </c>
      <c r="C1532" s="1" t="s">
        <v>4070</v>
      </c>
      <c r="D1532" s="1" t="s">
        <v>4071</v>
      </c>
      <c r="E1532" s="8">
        <v>4987</v>
      </c>
      <c r="F1532" s="5">
        <v>5287</v>
      </c>
      <c r="G1532" s="16" t="s">
        <v>4072</v>
      </c>
    </row>
    <row r="1533" spans="1:7" x14ac:dyDescent="0.2">
      <c r="A1533" s="1" t="s">
        <v>3045</v>
      </c>
      <c r="B1533" s="1" t="s">
        <v>3</v>
      </c>
      <c r="C1533" s="1" t="s">
        <v>3017</v>
      </c>
      <c r="D1533" s="1" t="s">
        <v>3570</v>
      </c>
      <c r="E1533" s="8">
        <v>961</v>
      </c>
      <c r="F1533" s="5">
        <v>1019</v>
      </c>
      <c r="G1533" s="16" t="s">
        <v>3018</v>
      </c>
    </row>
    <row r="1534" spans="1:7" x14ac:dyDescent="0.2">
      <c r="A1534" s="1" t="s">
        <v>3045</v>
      </c>
      <c r="B1534" s="1" t="s">
        <v>3</v>
      </c>
      <c r="C1534" s="1" t="s">
        <v>2803</v>
      </c>
      <c r="D1534" s="1" t="s">
        <v>3848</v>
      </c>
      <c r="E1534" s="8">
        <v>2490</v>
      </c>
      <c r="F1534" s="5">
        <v>2640</v>
      </c>
      <c r="G1534" s="16" t="s">
        <v>2804</v>
      </c>
    </row>
    <row r="1535" spans="1:7" x14ac:dyDescent="0.2">
      <c r="A1535" s="1" t="s">
        <v>3045</v>
      </c>
      <c r="B1535" s="1" t="s">
        <v>3</v>
      </c>
      <c r="C1535" s="1" t="s">
        <v>2706</v>
      </c>
      <c r="D1535" s="1" t="s">
        <v>3577</v>
      </c>
      <c r="E1535" s="8">
        <v>610</v>
      </c>
      <c r="F1535" s="5">
        <v>647</v>
      </c>
      <c r="G1535" s="16" t="s">
        <v>2707</v>
      </c>
    </row>
    <row r="1536" spans="1:7" x14ac:dyDescent="0.2">
      <c r="A1536" s="1" t="s">
        <v>3045</v>
      </c>
      <c r="B1536" s="1" t="s">
        <v>3</v>
      </c>
      <c r="C1536" s="1" t="s">
        <v>4716</v>
      </c>
      <c r="D1536" s="1" t="s">
        <v>4717</v>
      </c>
      <c r="E1536" s="8">
        <v>863</v>
      </c>
      <c r="F1536" s="5">
        <v>915</v>
      </c>
      <c r="G1536" s="16" t="s">
        <v>4718</v>
      </c>
    </row>
    <row r="1537" spans="1:7" x14ac:dyDescent="0.2">
      <c r="A1537" s="1" t="s">
        <v>3045</v>
      </c>
      <c r="B1537" s="1" t="s">
        <v>3</v>
      </c>
      <c r="C1537" s="1" t="s">
        <v>2710</v>
      </c>
      <c r="D1537" s="1" t="s">
        <v>3579</v>
      </c>
      <c r="E1537" s="8">
        <v>582</v>
      </c>
      <c r="F1537" s="5">
        <v>617</v>
      </c>
      <c r="G1537" s="16" t="s">
        <v>2711</v>
      </c>
    </row>
    <row r="1538" spans="1:7" x14ac:dyDescent="0.2">
      <c r="A1538" s="1" t="s">
        <v>3045</v>
      </c>
      <c r="B1538" s="1" t="s">
        <v>3</v>
      </c>
      <c r="C1538" s="1" t="s">
        <v>3015</v>
      </c>
      <c r="D1538" s="1" t="s">
        <v>3573</v>
      </c>
      <c r="E1538" s="8">
        <v>582</v>
      </c>
      <c r="F1538" s="5">
        <v>617</v>
      </c>
      <c r="G1538" s="16" t="s">
        <v>3016</v>
      </c>
    </row>
    <row r="1539" spans="1:7" x14ac:dyDescent="0.2">
      <c r="A1539" s="1" t="s">
        <v>3045</v>
      </c>
      <c r="B1539" s="1" t="s">
        <v>3</v>
      </c>
      <c r="C1539" s="1" t="s">
        <v>2653</v>
      </c>
      <c r="D1539" s="1" t="s">
        <v>3569</v>
      </c>
      <c r="E1539" s="8">
        <v>961</v>
      </c>
      <c r="F1539" s="5">
        <v>1019</v>
      </c>
      <c r="G1539" s="16" t="s">
        <v>2654</v>
      </c>
    </row>
    <row r="1540" spans="1:7" x14ac:dyDescent="0.2">
      <c r="A1540" s="1" t="s">
        <v>3045</v>
      </c>
      <c r="B1540" s="1" t="s">
        <v>2311</v>
      </c>
      <c r="C1540" s="1" t="s">
        <v>4651</v>
      </c>
      <c r="D1540" s="1" t="s">
        <v>4652</v>
      </c>
      <c r="E1540" s="8">
        <v>755</v>
      </c>
      <c r="F1540" s="5">
        <v>801</v>
      </c>
      <c r="G1540" s="16" t="s">
        <v>4653</v>
      </c>
    </row>
    <row r="1541" spans="1:7" x14ac:dyDescent="0.2">
      <c r="A1541" s="1" t="s">
        <v>3045</v>
      </c>
      <c r="B1541" s="1" t="s">
        <v>3</v>
      </c>
      <c r="C1541" s="1" t="s">
        <v>2708</v>
      </c>
      <c r="D1541" s="1" t="s">
        <v>3578</v>
      </c>
      <c r="E1541" s="8">
        <v>1189</v>
      </c>
      <c r="F1541" s="5">
        <v>1261</v>
      </c>
      <c r="G1541" s="16" t="s">
        <v>2709</v>
      </c>
    </row>
    <row r="1542" spans="1:7" x14ac:dyDescent="0.2">
      <c r="A1542" s="1" t="s">
        <v>3045</v>
      </c>
      <c r="B1542" s="1" t="s">
        <v>3</v>
      </c>
      <c r="C1542" s="1" t="s">
        <v>2634</v>
      </c>
      <c r="D1542" s="1" t="s">
        <v>2635</v>
      </c>
      <c r="E1542" s="8">
        <v>1242</v>
      </c>
      <c r="F1542" s="5">
        <v>1317</v>
      </c>
      <c r="G1542" s="16" t="s">
        <v>2636</v>
      </c>
    </row>
    <row r="1543" spans="1:7" x14ac:dyDescent="0.2">
      <c r="A1543" s="1" t="s">
        <v>3045</v>
      </c>
      <c r="B1543" s="1" t="s">
        <v>3</v>
      </c>
      <c r="C1543" s="1" t="s">
        <v>2632</v>
      </c>
      <c r="D1543" s="1" t="s">
        <v>4521</v>
      </c>
      <c r="E1543" s="8">
        <v>1242</v>
      </c>
      <c r="F1543" s="5">
        <v>1317</v>
      </c>
      <c r="G1543" s="16" t="s">
        <v>2633</v>
      </c>
    </row>
    <row r="1544" spans="1:7" x14ac:dyDescent="0.2">
      <c r="A1544" s="1" t="s">
        <v>3045</v>
      </c>
      <c r="B1544" s="1" t="s">
        <v>3</v>
      </c>
      <c r="C1544" s="1" t="s">
        <v>2630</v>
      </c>
      <c r="D1544" s="1" t="s">
        <v>4520</v>
      </c>
      <c r="E1544" s="8">
        <v>1242</v>
      </c>
      <c r="F1544" s="5">
        <v>1317</v>
      </c>
      <c r="G1544" s="16" t="s">
        <v>2631</v>
      </c>
    </row>
    <row r="1545" spans="1:7" x14ac:dyDescent="0.2">
      <c r="A1545" s="1" t="s">
        <v>3046</v>
      </c>
      <c r="B1545" s="1" t="s">
        <v>1438</v>
      </c>
      <c r="C1545" s="1" t="s">
        <v>1472</v>
      </c>
      <c r="D1545" s="1" t="s">
        <v>1471</v>
      </c>
      <c r="E1545" s="8">
        <v>902</v>
      </c>
      <c r="F1545" s="5">
        <v>957</v>
      </c>
      <c r="G1545" s="16" t="s">
        <v>1473</v>
      </c>
    </row>
    <row r="1546" spans="1:7" x14ac:dyDescent="0.2">
      <c r="A1546" s="1" t="s">
        <v>3045</v>
      </c>
      <c r="B1546" s="1" t="s">
        <v>2311</v>
      </c>
      <c r="C1546" s="1" t="s">
        <v>2815</v>
      </c>
      <c r="D1546" s="1" t="s">
        <v>2816</v>
      </c>
      <c r="E1546" s="8">
        <v>2364</v>
      </c>
      <c r="F1546" s="5">
        <v>2506</v>
      </c>
      <c r="G1546" s="16" t="s">
        <v>2817</v>
      </c>
    </row>
    <row r="1547" spans="1:7" x14ac:dyDescent="0.2">
      <c r="A1547" s="1" t="s">
        <v>3045</v>
      </c>
      <c r="B1547" s="1" t="s">
        <v>2311</v>
      </c>
      <c r="C1547" s="1" t="s">
        <v>2812</v>
      </c>
      <c r="D1547" s="1" t="s">
        <v>2813</v>
      </c>
      <c r="E1547" s="8">
        <v>2364</v>
      </c>
      <c r="F1547" s="5">
        <v>2506</v>
      </c>
      <c r="G1547" s="16" t="s">
        <v>2814</v>
      </c>
    </row>
    <row r="1548" spans="1:7" x14ac:dyDescent="0.2">
      <c r="A1548" s="1" t="s">
        <v>3045</v>
      </c>
      <c r="B1548" s="1" t="s">
        <v>2311</v>
      </c>
      <c r="C1548" s="1" t="s">
        <v>2805</v>
      </c>
      <c r="D1548" s="1" t="s">
        <v>2806</v>
      </c>
      <c r="E1548" s="8">
        <v>2364</v>
      </c>
      <c r="F1548" s="5">
        <v>2506</v>
      </c>
      <c r="G1548" s="16" t="s">
        <v>2807</v>
      </c>
    </row>
    <row r="1549" spans="1:7" x14ac:dyDescent="0.2">
      <c r="A1549" s="1" t="s">
        <v>3045</v>
      </c>
      <c r="B1549" s="1" t="s">
        <v>2311</v>
      </c>
      <c r="C1549" s="1" t="s">
        <v>2826</v>
      </c>
      <c r="D1549" s="1" t="s">
        <v>2820</v>
      </c>
      <c r="E1549" s="8">
        <v>2405</v>
      </c>
      <c r="F1549" s="5">
        <v>2550</v>
      </c>
      <c r="G1549" s="16" t="s">
        <v>2827</v>
      </c>
    </row>
    <row r="1550" spans="1:7" x14ac:dyDescent="0.2">
      <c r="A1550" s="3" t="s">
        <v>3049</v>
      </c>
      <c r="B1550" s="3" t="s">
        <v>4925</v>
      </c>
      <c r="C1550" s="3" t="s">
        <v>4980</v>
      </c>
      <c r="D1550" s="3" t="s">
        <v>5120</v>
      </c>
      <c r="E1550" s="8">
        <v>2084</v>
      </c>
      <c r="F1550" s="5">
        <v>2210</v>
      </c>
      <c r="G1550" s="38" t="s">
        <v>4981</v>
      </c>
    </row>
    <row r="1551" spans="1:7" x14ac:dyDescent="0.2">
      <c r="A1551" s="3" t="s">
        <v>3045</v>
      </c>
      <c r="B1551" s="3" t="s">
        <v>2314</v>
      </c>
      <c r="C1551" s="3" t="s">
        <v>4440</v>
      </c>
      <c r="D1551" s="3" t="s">
        <v>5119</v>
      </c>
      <c r="E1551" s="8">
        <v>10503</v>
      </c>
      <c r="F1551" s="5">
        <v>11134</v>
      </c>
      <c r="G1551" s="38" t="s">
        <v>4441</v>
      </c>
    </row>
    <row r="1552" spans="1:7" x14ac:dyDescent="0.2">
      <c r="A1552" s="3" t="s">
        <v>3045</v>
      </c>
      <c r="B1552" s="3" t="s">
        <v>2314</v>
      </c>
      <c r="C1552" s="3" t="s">
        <v>4448</v>
      </c>
      <c r="D1552" s="3" t="s">
        <v>5122</v>
      </c>
      <c r="E1552" s="8">
        <v>10503</v>
      </c>
      <c r="F1552" s="5">
        <v>11134</v>
      </c>
      <c r="G1552" s="38" t="s">
        <v>4449</v>
      </c>
    </row>
    <row r="1553" spans="1:7" x14ac:dyDescent="0.2">
      <c r="A1553" s="3" t="s">
        <v>3045</v>
      </c>
      <c r="B1553" s="3" t="s">
        <v>2314</v>
      </c>
      <c r="C1553" s="3" t="s">
        <v>4445</v>
      </c>
      <c r="D1553" s="3" t="s">
        <v>5123</v>
      </c>
      <c r="E1553" s="8">
        <v>10503</v>
      </c>
      <c r="F1553" s="5">
        <v>11134</v>
      </c>
      <c r="G1553" s="38" t="s">
        <v>4446</v>
      </c>
    </row>
    <row r="1554" spans="1:7" x14ac:dyDescent="0.2">
      <c r="A1554" s="1" t="s">
        <v>3045</v>
      </c>
      <c r="B1554" s="1" t="s">
        <v>2311</v>
      </c>
      <c r="C1554" s="1" t="s">
        <v>2565</v>
      </c>
      <c r="D1554" s="1" t="s">
        <v>4433</v>
      </c>
      <c r="E1554" s="8">
        <v>2490</v>
      </c>
      <c r="F1554" s="5">
        <v>2640</v>
      </c>
      <c r="G1554" s="16" t="s">
        <v>2566</v>
      </c>
    </row>
    <row r="1555" spans="1:7" x14ac:dyDescent="0.2">
      <c r="A1555" s="1" t="s">
        <v>3045</v>
      </c>
      <c r="B1555" s="1" t="s">
        <v>2311</v>
      </c>
      <c r="C1555" s="1" t="s">
        <v>2856</v>
      </c>
      <c r="D1555" s="1" t="s">
        <v>4782</v>
      </c>
      <c r="E1555" s="8">
        <v>2490</v>
      </c>
      <c r="F1555" s="5">
        <v>2640</v>
      </c>
      <c r="G1555" s="16" t="s">
        <v>2857</v>
      </c>
    </row>
    <row r="1556" spans="1:7" x14ac:dyDescent="0.2">
      <c r="A1556" s="1" t="s">
        <v>3046</v>
      </c>
      <c r="B1556" s="1" t="s">
        <v>1446</v>
      </c>
      <c r="C1556" s="1" t="s">
        <v>1447</v>
      </c>
      <c r="D1556" s="1" t="s">
        <v>2942</v>
      </c>
      <c r="E1556" s="8">
        <v>903</v>
      </c>
      <c r="F1556" s="5">
        <v>958</v>
      </c>
      <c r="G1556" s="16" t="s">
        <v>1448</v>
      </c>
    </row>
    <row r="1557" spans="1:7" x14ac:dyDescent="0.2">
      <c r="A1557" s="1" t="s">
        <v>3046</v>
      </c>
      <c r="B1557" s="1" t="s">
        <v>1438</v>
      </c>
      <c r="C1557" s="1" t="s">
        <v>4642</v>
      </c>
      <c r="D1557" s="1" t="s">
        <v>3359</v>
      </c>
      <c r="E1557" s="8">
        <v>728</v>
      </c>
      <c r="F1557" s="5">
        <v>772</v>
      </c>
      <c r="G1557" s="16" t="s">
        <v>4643</v>
      </c>
    </row>
    <row r="1558" spans="1:7" x14ac:dyDescent="0.2">
      <c r="A1558" s="1" t="s">
        <v>3046</v>
      </c>
      <c r="B1558" s="1" t="s">
        <v>1438</v>
      </c>
      <c r="C1558" s="1" t="s">
        <v>1457</v>
      </c>
      <c r="D1558" s="1" t="s">
        <v>3359</v>
      </c>
      <c r="E1558" s="8">
        <v>728</v>
      </c>
      <c r="F1558" s="5">
        <v>772</v>
      </c>
      <c r="G1558" s="16" t="s">
        <v>1458</v>
      </c>
    </row>
    <row r="1559" spans="1:7" x14ac:dyDescent="0.2">
      <c r="A1559" s="1" t="s">
        <v>3046</v>
      </c>
      <c r="B1559" s="1" t="s">
        <v>1438</v>
      </c>
      <c r="C1559" s="1" t="s">
        <v>1468</v>
      </c>
      <c r="D1559" s="1" t="s">
        <v>3359</v>
      </c>
      <c r="E1559" s="8">
        <v>728</v>
      </c>
      <c r="F1559" s="5">
        <v>772</v>
      </c>
      <c r="G1559" s="16" t="s">
        <v>1469</v>
      </c>
    </row>
    <row r="1560" spans="1:7" x14ac:dyDescent="0.2">
      <c r="A1560" s="1" t="s">
        <v>3046</v>
      </c>
      <c r="B1560" s="1" t="s">
        <v>1438</v>
      </c>
      <c r="C1560" s="1" t="s">
        <v>1441</v>
      </c>
      <c r="D1560" s="1" t="s">
        <v>3189</v>
      </c>
      <c r="E1560" s="8">
        <v>914</v>
      </c>
      <c r="F1560" s="5">
        <v>969</v>
      </c>
      <c r="G1560" s="16" t="s">
        <v>1442</v>
      </c>
    </row>
    <row r="1561" spans="1:7" x14ac:dyDescent="0.2">
      <c r="A1561" s="1" t="s">
        <v>3046</v>
      </c>
      <c r="B1561" s="1" t="s">
        <v>1438</v>
      </c>
      <c r="C1561" s="1" t="s">
        <v>1452</v>
      </c>
      <c r="D1561" s="1" t="s">
        <v>3189</v>
      </c>
      <c r="E1561" s="8">
        <v>1017</v>
      </c>
      <c r="F1561" s="5">
        <v>1079</v>
      </c>
      <c r="G1561" s="16" t="s">
        <v>1453</v>
      </c>
    </row>
    <row r="1562" spans="1:7" x14ac:dyDescent="0.2">
      <c r="A1562" s="1" t="s">
        <v>3046</v>
      </c>
      <c r="B1562" s="1" t="s">
        <v>1438</v>
      </c>
      <c r="C1562" s="1" t="s">
        <v>1439</v>
      </c>
      <c r="D1562" s="1" t="s">
        <v>3189</v>
      </c>
      <c r="E1562" s="8">
        <v>914</v>
      </c>
      <c r="F1562" s="5">
        <v>969</v>
      </c>
      <c r="G1562" s="16" t="s">
        <v>1440</v>
      </c>
    </row>
    <row r="1563" spans="1:7" x14ac:dyDescent="0.2">
      <c r="A1563" s="1" t="s">
        <v>3046</v>
      </c>
      <c r="B1563" s="1" t="s">
        <v>1449</v>
      </c>
      <c r="C1563" s="1" t="s">
        <v>4630</v>
      </c>
      <c r="D1563" s="1" t="s">
        <v>3191</v>
      </c>
      <c r="E1563" s="8">
        <v>728</v>
      </c>
      <c r="F1563" s="5">
        <v>772</v>
      </c>
      <c r="G1563" s="16" t="s">
        <v>4631</v>
      </c>
    </row>
    <row r="1564" spans="1:7" x14ac:dyDescent="0.2">
      <c r="A1564" s="1" t="s">
        <v>3046</v>
      </c>
      <c r="B1564" s="1" t="s">
        <v>1478</v>
      </c>
      <c r="C1564" s="1" t="s">
        <v>1450</v>
      </c>
      <c r="D1564" s="1" t="s">
        <v>3193</v>
      </c>
      <c r="E1564" s="8">
        <v>728</v>
      </c>
      <c r="F1564" s="5">
        <v>772</v>
      </c>
      <c r="G1564" s="16" t="s">
        <v>1451</v>
      </c>
    </row>
    <row r="1565" spans="1:7" x14ac:dyDescent="0.2">
      <c r="A1565" s="1" t="s">
        <v>3046</v>
      </c>
      <c r="B1565" s="1" t="s">
        <v>1459</v>
      </c>
      <c r="C1565" s="1" t="s">
        <v>1462</v>
      </c>
      <c r="D1565" s="1" t="s">
        <v>3360</v>
      </c>
      <c r="E1565" s="8">
        <v>1242</v>
      </c>
      <c r="F1565" s="5">
        <v>1317</v>
      </c>
      <c r="G1565" s="16" t="s">
        <v>1463</v>
      </c>
    </row>
    <row r="1566" spans="1:7" x14ac:dyDescent="0.2">
      <c r="A1566" s="1" t="s">
        <v>3046</v>
      </c>
      <c r="B1566" s="1" t="s">
        <v>1459</v>
      </c>
      <c r="C1566" s="1" t="s">
        <v>1460</v>
      </c>
      <c r="D1566" s="1" t="s">
        <v>3360</v>
      </c>
      <c r="E1566" s="8">
        <v>728</v>
      </c>
      <c r="F1566" s="5">
        <v>772</v>
      </c>
      <c r="G1566" s="16" t="s">
        <v>1461</v>
      </c>
    </row>
    <row r="1567" spans="1:7" x14ac:dyDescent="0.2">
      <c r="A1567" s="1" t="s">
        <v>3046</v>
      </c>
      <c r="B1567" s="1" t="s">
        <v>1459</v>
      </c>
      <c r="C1567" s="1" t="s">
        <v>4639</v>
      </c>
      <c r="D1567" s="1" t="s">
        <v>4640</v>
      </c>
      <c r="E1567" s="8">
        <v>728</v>
      </c>
      <c r="F1567" s="5">
        <v>772</v>
      </c>
      <c r="G1567" s="16" t="s">
        <v>4641</v>
      </c>
    </row>
    <row r="1568" spans="1:7" x14ac:dyDescent="0.2">
      <c r="A1568" s="1" t="s">
        <v>3046</v>
      </c>
      <c r="B1568" s="1" t="s">
        <v>1449</v>
      </c>
      <c r="C1568" s="1" t="s">
        <v>1434</v>
      </c>
      <c r="D1568" s="1" t="s">
        <v>3057</v>
      </c>
      <c r="E1568" s="8">
        <v>1179</v>
      </c>
      <c r="F1568" s="5">
        <v>1250</v>
      </c>
      <c r="G1568" s="16" t="s">
        <v>1435</v>
      </c>
    </row>
    <row r="1569" spans="1:7" x14ac:dyDescent="0.2">
      <c r="A1569" s="1" t="s">
        <v>3046</v>
      </c>
      <c r="B1569" s="1" t="s">
        <v>1456</v>
      </c>
      <c r="C1569" s="1" t="s">
        <v>4636</v>
      </c>
      <c r="D1569" s="1" t="s">
        <v>4637</v>
      </c>
      <c r="E1569" s="8">
        <v>728</v>
      </c>
      <c r="F1569" s="5">
        <v>772</v>
      </c>
      <c r="G1569" s="16" t="s">
        <v>4638</v>
      </c>
    </row>
    <row r="1570" spans="1:7" x14ac:dyDescent="0.2">
      <c r="A1570" s="1" t="s">
        <v>3046</v>
      </c>
      <c r="B1570" s="1" t="s">
        <v>1446</v>
      </c>
      <c r="C1570" s="1" t="s">
        <v>4632</v>
      </c>
      <c r="D1570" s="1" t="s">
        <v>3192</v>
      </c>
      <c r="E1570" s="8">
        <v>728</v>
      </c>
      <c r="F1570" s="5">
        <v>772</v>
      </c>
      <c r="G1570" s="16" t="s">
        <v>4633</v>
      </c>
    </row>
    <row r="1571" spans="1:7" x14ac:dyDescent="0.2">
      <c r="A1571" s="1" t="s">
        <v>3046</v>
      </c>
      <c r="B1571" s="1" t="s">
        <v>1446</v>
      </c>
      <c r="C1571" s="1" t="s">
        <v>1454</v>
      </c>
      <c r="D1571" s="1" t="s">
        <v>3192</v>
      </c>
      <c r="E1571" s="8">
        <v>728</v>
      </c>
      <c r="F1571" s="5">
        <v>772</v>
      </c>
      <c r="G1571" s="16" t="s">
        <v>1455</v>
      </c>
    </row>
    <row r="1572" spans="1:7" x14ac:dyDescent="0.2">
      <c r="A1572" s="1" t="s">
        <v>3046</v>
      </c>
      <c r="B1572" s="1" t="s">
        <v>2958</v>
      </c>
      <c r="C1572" s="1" t="s">
        <v>2959</v>
      </c>
      <c r="D1572" s="1" t="s">
        <v>3194</v>
      </c>
      <c r="E1572" s="8">
        <v>728</v>
      </c>
      <c r="F1572" s="5">
        <v>772</v>
      </c>
      <c r="G1572" s="16" t="s">
        <v>2960</v>
      </c>
    </row>
    <row r="1573" spans="1:7" x14ac:dyDescent="0.2">
      <c r="A1573" s="1" t="s">
        <v>3046</v>
      </c>
      <c r="B1573" s="1" t="s">
        <v>1443</v>
      </c>
      <c r="C1573" s="1" t="s">
        <v>4634</v>
      </c>
      <c r="D1573" s="1" t="s">
        <v>3358</v>
      </c>
      <c r="E1573" s="8">
        <v>728</v>
      </c>
      <c r="F1573" s="5">
        <v>772</v>
      </c>
      <c r="G1573" s="16" t="s">
        <v>4635</v>
      </c>
    </row>
    <row r="1574" spans="1:7" x14ac:dyDescent="0.2">
      <c r="A1574" s="1" t="s">
        <v>3046</v>
      </c>
      <c r="B1574" s="1" t="s">
        <v>1443</v>
      </c>
      <c r="C1574" s="1" t="s">
        <v>1444</v>
      </c>
      <c r="D1574" s="1" t="s">
        <v>3190</v>
      </c>
      <c r="E1574" s="8">
        <v>884</v>
      </c>
      <c r="F1574" s="5">
        <v>938</v>
      </c>
      <c r="G1574" s="16" t="s">
        <v>1445</v>
      </c>
    </row>
    <row r="1575" spans="1:7" x14ac:dyDescent="0.2">
      <c r="A1575" s="1" t="s">
        <v>3046</v>
      </c>
      <c r="B1575" s="1" t="s">
        <v>1443</v>
      </c>
      <c r="C1575" s="1" t="s">
        <v>1464</v>
      </c>
      <c r="D1575" s="1" t="s">
        <v>3361</v>
      </c>
      <c r="E1575" s="8">
        <v>728</v>
      </c>
      <c r="F1575" s="5">
        <v>772</v>
      </c>
      <c r="G1575" s="16" t="s">
        <v>1465</v>
      </c>
    </row>
    <row r="1576" spans="1:7" x14ac:dyDescent="0.2">
      <c r="A1576" s="1" t="s">
        <v>3046</v>
      </c>
      <c r="B1576" s="1" t="s">
        <v>1431</v>
      </c>
      <c r="C1576" s="1" t="s">
        <v>1432</v>
      </c>
      <c r="D1576" s="1" t="s">
        <v>3048</v>
      </c>
      <c r="E1576" s="8">
        <v>1491</v>
      </c>
      <c r="F1576" s="5">
        <v>1581</v>
      </c>
      <c r="G1576" s="16" t="s">
        <v>1433</v>
      </c>
    </row>
    <row r="1577" spans="1:7" x14ac:dyDescent="0.2">
      <c r="A1577" s="1" t="s">
        <v>3046</v>
      </c>
      <c r="B1577" s="1" t="s">
        <v>1431</v>
      </c>
      <c r="C1577" s="1" t="s">
        <v>1428</v>
      </c>
      <c r="D1577" s="1" t="s">
        <v>3047</v>
      </c>
      <c r="E1577" s="8">
        <v>3562</v>
      </c>
      <c r="F1577" s="5">
        <v>3776</v>
      </c>
      <c r="G1577" s="16" t="s">
        <v>1429</v>
      </c>
    </row>
    <row r="1578" spans="1:7" x14ac:dyDescent="0.2">
      <c r="A1578" s="1" t="s">
        <v>3046</v>
      </c>
      <c r="B1578" s="1" t="s">
        <v>1431</v>
      </c>
      <c r="C1578" s="1" t="s">
        <v>1436</v>
      </c>
      <c r="D1578" s="1" t="s">
        <v>3047</v>
      </c>
      <c r="E1578" s="8">
        <v>1496</v>
      </c>
      <c r="F1578" s="5">
        <v>1586</v>
      </c>
      <c r="G1578" s="16" t="s">
        <v>1437</v>
      </c>
    </row>
    <row r="1579" spans="1:7" x14ac:dyDescent="0.2">
      <c r="A1579" s="1" t="s">
        <v>3046</v>
      </c>
      <c r="B1579" s="1" t="s">
        <v>1430</v>
      </c>
      <c r="C1579" s="1" t="s">
        <v>1476</v>
      </c>
      <c r="D1579" s="1" t="s">
        <v>3951</v>
      </c>
      <c r="E1579" s="8">
        <v>2195</v>
      </c>
      <c r="F1579" s="5">
        <v>2327</v>
      </c>
      <c r="G1579" s="16" t="s">
        <v>1477</v>
      </c>
    </row>
    <row r="1580" spans="1:7" x14ac:dyDescent="0.2">
      <c r="A1580" s="1" t="s">
        <v>3046</v>
      </c>
      <c r="B1580" s="1" t="s">
        <v>2936</v>
      </c>
      <c r="C1580" s="1" t="s">
        <v>1474</v>
      </c>
      <c r="D1580" s="1" t="s">
        <v>3951</v>
      </c>
      <c r="E1580" s="8">
        <v>1055</v>
      </c>
      <c r="F1580" s="5">
        <v>1119</v>
      </c>
      <c r="G1580" s="16" t="s">
        <v>1475</v>
      </c>
    </row>
    <row r="1581" spans="1:7" x14ac:dyDescent="0.2">
      <c r="A1581" s="1" t="s">
        <v>3046</v>
      </c>
      <c r="B1581" s="1" t="s">
        <v>1431</v>
      </c>
      <c r="C1581" s="1" t="s">
        <v>2937</v>
      </c>
      <c r="D1581" s="1" t="s">
        <v>4084</v>
      </c>
      <c r="E1581" s="8">
        <v>4063</v>
      </c>
      <c r="F1581" s="5">
        <v>4307</v>
      </c>
      <c r="G1581" s="16" t="s">
        <v>2938</v>
      </c>
    </row>
    <row r="1582" spans="1:7" x14ac:dyDescent="0.2">
      <c r="A1582" s="1" t="s">
        <v>3046</v>
      </c>
      <c r="B1582" s="1" t="s">
        <v>1443</v>
      </c>
      <c r="C1582" s="1" t="s">
        <v>1466</v>
      </c>
      <c r="D1582" s="1" t="s">
        <v>3362</v>
      </c>
      <c r="E1582" s="8">
        <v>728</v>
      </c>
      <c r="F1582" s="5">
        <v>772</v>
      </c>
      <c r="G1582" s="16" t="s">
        <v>1467</v>
      </c>
    </row>
    <row r="1583" spans="1:7" x14ac:dyDescent="0.2">
      <c r="A1583" s="1" t="s">
        <v>3045</v>
      </c>
      <c r="B1583" s="1" t="s">
        <v>2311</v>
      </c>
      <c r="C1583" s="1" t="s">
        <v>2381</v>
      </c>
      <c r="D1583" s="1" t="s">
        <v>3182</v>
      </c>
      <c r="E1583" s="8">
        <v>1117</v>
      </c>
      <c r="F1583" s="5">
        <v>1185</v>
      </c>
      <c r="G1583" s="16" t="s">
        <v>2382</v>
      </c>
    </row>
    <row r="1584" spans="1:7" x14ac:dyDescent="0.2">
      <c r="A1584" s="1" t="s">
        <v>3045</v>
      </c>
      <c r="B1584" s="1" t="s">
        <v>2311</v>
      </c>
      <c r="C1584" s="1" t="s">
        <v>2383</v>
      </c>
      <c r="D1584" s="1" t="s">
        <v>3183</v>
      </c>
      <c r="E1584" s="8">
        <v>2117</v>
      </c>
      <c r="F1584" s="5">
        <v>2245</v>
      </c>
      <c r="G1584" s="16" t="s">
        <v>2384</v>
      </c>
    </row>
    <row r="1585" spans="1:7" x14ac:dyDescent="0.2">
      <c r="A1585" s="1" t="s">
        <v>3045</v>
      </c>
      <c r="B1585" s="1" t="s">
        <v>2311</v>
      </c>
      <c r="C1585" s="1" t="s">
        <v>2379</v>
      </c>
      <c r="D1585" s="1" t="s">
        <v>3181</v>
      </c>
      <c r="E1585" s="8">
        <v>1117</v>
      </c>
      <c r="F1585" s="5">
        <v>1185</v>
      </c>
      <c r="G1585" s="16" t="s">
        <v>2380</v>
      </c>
    </row>
    <row r="1586" spans="1:7" x14ac:dyDescent="0.2">
      <c r="A1586" s="1" t="s">
        <v>3045</v>
      </c>
      <c r="B1586" s="1" t="s">
        <v>2311</v>
      </c>
      <c r="C1586" s="1" t="s">
        <v>2818</v>
      </c>
      <c r="D1586" s="1" t="s">
        <v>3973</v>
      </c>
      <c r="E1586" s="8">
        <v>955</v>
      </c>
      <c r="F1586" s="5">
        <v>1013</v>
      </c>
      <c r="G1586" s="16" t="s">
        <v>2819</v>
      </c>
    </row>
    <row r="1587" spans="1:7" x14ac:dyDescent="0.2">
      <c r="A1587" s="1" t="s">
        <v>3049</v>
      </c>
      <c r="B1587" s="1" t="s">
        <v>987</v>
      </c>
      <c r="C1587" s="1" t="s">
        <v>4052</v>
      </c>
      <c r="D1587" s="1" t="s">
        <v>4053</v>
      </c>
      <c r="E1587" s="8">
        <v>1035</v>
      </c>
      <c r="F1587" s="5">
        <v>1098</v>
      </c>
      <c r="G1587" s="16" t="s">
        <v>4054</v>
      </c>
    </row>
    <row r="1588" spans="1:7" x14ac:dyDescent="0.2">
      <c r="A1588" s="1" t="s">
        <v>3049</v>
      </c>
      <c r="B1588" s="1" t="s">
        <v>1950</v>
      </c>
      <c r="C1588" s="1" t="s">
        <v>2141</v>
      </c>
      <c r="D1588" s="1" t="s">
        <v>4541</v>
      </c>
      <c r="E1588" s="8">
        <v>8819</v>
      </c>
      <c r="F1588" s="5">
        <v>9349</v>
      </c>
      <c r="G1588" s="16" t="s">
        <v>2142</v>
      </c>
    </row>
    <row r="1589" spans="1:7" x14ac:dyDescent="0.2">
      <c r="A1589" s="1" t="s">
        <v>3049</v>
      </c>
      <c r="B1589" s="1" t="s">
        <v>1950</v>
      </c>
      <c r="C1589" s="1" t="s">
        <v>3856</v>
      </c>
      <c r="D1589" s="1" t="s">
        <v>3857</v>
      </c>
      <c r="E1589" s="8">
        <v>5366</v>
      </c>
      <c r="F1589" s="5">
        <v>5688</v>
      </c>
      <c r="G1589" s="16" t="s">
        <v>3858</v>
      </c>
    </row>
    <row r="1590" spans="1:7" x14ac:dyDescent="0.2">
      <c r="A1590" s="1" t="s">
        <v>3049</v>
      </c>
      <c r="B1590" s="1" t="s">
        <v>1950</v>
      </c>
      <c r="C1590" s="1" t="s">
        <v>3859</v>
      </c>
      <c r="D1590" s="1" t="s">
        <v>3857</v>
      </c>
      <c r="E1590" s="8">
        <v>5366</v>
      </c>
      <c r="F1590" s="5">
        <v>5688</v>
      </c>
      <c r="G1590" s="16" t="s">
        <v>3860</v>
      </c>
    </row>
    <row r="1591" spans="1:7" x14ac:dyDescent="0.2">
      <c r="A1591" s="1" t="s">
        <v>3049</v>
      </c>
      <c r="B1591" s="1" t="s">
        <v>1950</v>
      </c>
      <c r="C1591" s="1" t="s">
        <v>3861</v>
      </c>
      <c r="D1591" s="1" t="s">
        <v>3862</v>
      </c>
      <c r="E1591" s="8">
        <v>6322</v>
      </c>
      <c r="F1591" s="5">
        <v>6702</v>
      </c>
      <c r="G1591" s="16" t="s">
        <v>3863</v>
      </c>
    </row>
    <row r="1592" spans="1:7" x14ac:dyDescent="0.2">
      <c r="A1592" s="1" t="s">
        <v>3049</v>
      </c>
      <c r="B1592" s="1" t="s">
        <v>1710</v>
      </c>
      <c r="C1592" s="1" t="s">
        <v>3758</v>
      </c>
      <c r="D1592" s="1" t="s">
        <v>3759</v>
      </c>
      <c r="E1592" s="8">
        <v>805</v>
      </c>
      <c r="F1592" s="5">
        <v>854</v>
      </c>
      <c r="G1592" s="16" t="s">
        <v>3760</v>
      </c>
    </row>
    <row r="1593" spans="1:7" x14ac:dyDescent="0.2">
      <c r="A1593" s="1" t="s">
        <v>3049</v>
      </c>
      <c r="B1593" s="1" t="s">
        <v>3540</v>
      </c>
      <c r="C1593" s="1" t="s">
        <v>903</v>
      </c>
      <c r="D1593" s="1" t="s">
        <v>4313</v>
      </c>
      <c r="E1593" s="8">
        <v>80</v>
      </c>
      <c r="F1593" s="5">
        <v>85</v>
      </c>
      <c r="G1593" s="16" t="s">
        <v>904</v>
      </c>
    </row>
    <row r="1594" spans="1:7" x14ac:dyDescent="0.2">
      <c r="A1594" s="1" t="s">
        <v>3049</v>
      </c>
      <c r="B1594" s="1" t="s">
        <v>1995</v>
      </c>
      <c r="C1594" s="1" t="s">
        <v>2229</v>
      </c>
      <c r="D1594" s="1" t="s">
        <v>4048</v>
      </c>
      <c r="E1594" s="8">
        <v>2752</v>
      </c>
      <c r="F1594" s="5">
        <v>2918</v>
      </c>
      <c r="G1594" s="16" t="s">
        <v>2230</v>
      </c>
    </row>
    <row r="1595" spans="1:7" x14ac:dyDescent="0.2">
      <c r="A1595" s="1" t="s">
        <v>3049</v>
      </c>
      <c r="B1595" s="1" t="s">
        <v>1992</v>
      </c>
      <c r="C1595" s="1" t="s">
        <v>4660</v>
      </c>
      <c r="D1595" s="1" t="s">
        <v>4661</v>
      </c>
      <c r="E1595" s="8">
        <v>3981</v>
      </c>
      <c r="F1595" s="5">
        <v>4220</v>
      </c>
      <c r="G1595" s="16" t="s">
        <v>4662</v>
      </c>
    </row>
    <row r="1596" spans="1:7" x14ac:dyDescent="0.2">
      <c r="A1596" s="1" t="s">
        <v>3045</v>
      </c>
      <c r="B1596" s="1" t="s">
        <v>2314</v>
      </c>
      <c r="C1596" s="1" t="s">
        <v>2318</v>
      </c>
      <c r="D1596" s="1" t="s">
        <v>3053</v>
      </c>
      <c r="E1596" s="8">
        <v>53633</v>
      </c>
      <c r="F1596" s="5">
        <v>56851</v>
      </c>
      <c r="G1596" s="16" t="s">
        <v>2319</v>
      </c>
    </row>
    <row r="1597" spans="1:7" x14ac:dyDescent="0.2">
      <c r="A1597" s="1" t="s">
        <v>3045</v>
      </c>
      <c r="B1597" s="1" t="s">
        <v>2314</v>
      </c>
      <c r="C1597" s="1" t="s">
        <v>2320</v>
      </c>
      <c r="D1597" s="1" t="s">
        <v>3054</v>
      </c>
      <c r="E1597" s="8">
        <v>53633</v>
      </c>
      <c r="F1597" s="5">
        <v>56851</v>
      </c>
      <c r="G1597" s="16" t="s">
        <v>2321</v>
      </c>
    </row>
    <row r="1598" spans="1:7" x14ac:dyDescent="0.2">
      <c r="A1598" s="1" t="s">
        <v>3045</v>
      </c>
      <c r="B1598" s="1" t="s">
        <v>2314</v>
      </c>
      <c r="C1598" s="1" t="s">
        <v>2324</v>
      </c>
      <c r="D1598" s="1" t="s">
        <v>3056</v>
      </c>
      <c r="E1598" s="8">
        <v>53633</v>
      </c>
      <c r="F1598" s="5">
        <v>56851</v>
      </c>
      <c r="G1598" s="16" t="s">
        <v>2325</v>
      </c>
    </row>
    <row r="1599" spans="1:7" x14ac:dyDescent="0.2">
      <c r="A1599" s="1" t="s">
        <v>3045</v>
      </c>
      <c r="B1599" s="1" t="s">
        <v>2314</v>
      </c>
      <c r="C1599" s="1" t="s">
        <v>2322</v>
      </c>
      <c r="D1599" s="1" t="s">
        <v>3055</v>
      </c>
      <c r="E1599" s="8">
        <v>53633</v>
      </c>
      <c r="F1599" s="5">
        <v>56851</v>
      </c>
      <c r="G1599" s="16" t="s">
        <v>2323</v>
      </c>
    </row>
    <row r="1600" spans="1:7" x14ac:dyDescent="0.2">
      <c r="A1600" s="1" t="s">
        <v>3049</v>
      </c>
      <c r="B1600" s="1" t="s">
        <v>1995</v>
      </c>
      <c r="C1600" s="1" t="s">
        <v>4626</v>
      </c>
      <c r="D1600" s="1" t="s">
        <v>4627</v>
      </c>
      <c r="E1600" s="8">
        <v>124</v>
      </c>
      <c r="F1600" s="5">
        <v>132</v>
      </c>
      <c r="G1600" s="16" t="s">
        <v>4628</v>
      </c>
    </row>
    <row r="1601" spans="1:7" x14ac:dyDescent="0.2">
      <c r="A1601" s="1" t="s">
        <v>3049</v>
      </c>
      <c r="B1601" s="1" t="s">
        <v>1575</v>
      </c>
      <c r="C1601" s="1" t="s">
        <v>1611</v>
      </c>
      <c r="D1601" s="1" t="s">
        <v>3815</v>
      </c>
      <c r="E1601" s="8">
        <v>359</v>
      </c>
      <c r="F1601" s="5">
        <v>381</v>
      </c>
      <c r="G1601" s="16" t="s">
        <v>1612</v>
      </c>
    </row>
    <row r="1602" spans="1:7" x14ac:dyDescent="0.2">
      <c r="A1602" s="1" t="s">
        <v>3049</v>
      </c>
      <c r="B1602" s="1" t="s">
        <v>1575</v>
      </c>
      <c r="C1602" s="1" t="s">
        <v>1576</v>
      </c>
      <c r="D1602" s="1" t="s">
        <v>3684</v>
      </c>
      <c r="E1602" s="8">
        <v>171</v>
      </c>
      <c r="F1602" s="5">
        <v>182</v>
      </c>
      <c r="G1602" s="16" t="s">
        <v>1577</v>
      </c>
    </row>
    <row r="1603" spans="1:7" x14ac:dyDescent="0.2">
      <c r="A1603" s="1" t="s">
        <v>3049</v>
      </c>
      <c r="B1603" s="1" t="s">
        <v>1575</v>
      </c>
      <c r="C1603" s="1" t="s">
        <v>1593</v>
      </c>
      <c r="D1603" s="1" t="s">
        <v>3691</v>
      </c>
      <c r="E1603" s="8">
        <v>2521</v>
      </c>
      <c r="F1603" s="5">
        <v>2673</v>
      </c>
      <c r="G1603" s="16" t="s">
        <v>1594</v>
      </c>
    </row>
    <row r="1604" spans="1:7" x14ac:dyDescent="0.2">
      <c r="A1604" s="1" t="s">
        <v>3049</v>
      </c>
      <c r="B1604" s="1" t="s">
        <v>1575</v>
      </c>
      <c r="C1604" s="1" t="s">
        <v>1591</v>
      </c>
      <c r="D1604" s="1" t="s">
        <v>3690</v>
      </c>
      <c r="E1604" s="8">
        <v>2721</v>
      </c>
      <c r="F1604" s="5">
        <v>2885</v>
      </c>
      <c r="G1604" s="16" t="s">
        <v>1592</v>
      </c>
    </row>
    <row r="1605" spans="1:7" x14ac:dyDescent="0.2">
      <c r="A1605" s="1" t="s">
        <v>3049</v>
      </c>
      <c r="B1605" s="1" t="s">
        <v>1575</v>
      </c>
      <c r="C1605" s="1" t="s">
        <v>1578</v>
      </c>
      <c r="D1605" s="1" t="s">
        <v>3685</v>
      </c>
      <c r="E1605" s="8">
        <v>608</v>
      </c>
      <c r="F1605" s="5">
        <v>645</v>
      </c>
      <c r="G1605" s="16" t="s">
        <v>1579</v>
      </c>
    </row>
    <row r="1606" spans="1:7" x14ac:dyDescent="0.2">
      <c r="A1606" s="1" t="s">
        <v>3049</v>
      </c>
      <c r="B1606" s="1" t="s">
        <v>1482</v>
      </c>
      <c r="C1606" s="1" t="s">
        <v>1585</v>
      </c>
      <c r="D1606" s="1" t="s">
        <v>3687</v>
      </c>
      <c r="E1606" s="8">
        <v>753</v>
      </c>
      <c r="F1606" s="5">
        <v>799</v>
      </c>
      <c r="G1606" s="16" t="s">
        <v>1586</v>
      </c>
    </row>
    <row r="1607" spans="1:7" x14ac:dyDescent="0.2">
      <c r="A1607" s="1" t="s">
        <v>3049</v>
      </c>
      <c r="B1607" s="1" t="s">
        <v>1995</v>
      </c>
      <c r="C1607" s="1" t="s">
        <v>4037</v>
      </c>
      <c r="D1607" s="1" t="s">
        <v>4038</v>
      </c>
      <c r="E1607" s="8">
        <v>661</v>
      </c>
      <c r="F1607" s="5">
        <v>701</v>
      </c>
      <c r="G1607" s="16" t="s">
        <v>4039</v>
      </c>
    </row>
    <row r="1608" spans="1:7" x14ac:dyDescent="0.2">
      <c r="A1608" s="1" t="s">
        <v>3049</v>
      </c>
      <c r="B1608" s="1" t="s">
        <v>1971</v>
      </c>
      <c r="C1608" s="1" t="s">
        <v>3970</v>
      </c>
      <c r="D1608" s="1" t="s">
        <v>3971</v>
      </c>
      <c r="E1608" s="8">
        <v>541</v>
      </c>
      <c r="F1608" s="5">
        <v>574</v>
      </c>
      <c r="G1608" s="16" t="s">
        <v>3972</v>
      </c>
    </row>
    <row r="1609" spans="1:7" x14ac:dyDescent="0.2">
      <c r="A1609" s="1" t="s">
        <v>3049</v>
      </c>
      <c r="B1609" s="1" t="s">
        <v>1971</v>
      </c>
      <c r="C1609" s="1" t="s">
        <v>2978</v>
      </c>
      <c r="D1609" s="1" t="s">
        <v>4049</v>
      </c>
      <c r="E1609" s="8">
        <v>541</v>
      </c>
      <c r="F1609" s="5">
        <v>574</v>
      </c>
      <c r="G1609" s="16" t="s">
        <v>2979</v>
      </c>
    </row>
    <row r="1610" spans="1:7" x14ac:dyDescent="0.2">
      <c r="A1610" s="1" t="s">
        <v>3049</v>
      </c>
      <c r="B1610" s="1" t="s">
        <v>1971</v>
      </c>
      <c r="C1610" s="1" t="s">
        <v>3961</v>
      </c>
      <c r="D1610" s="1" t="s">
        <v>3962</v>
      </c>
      <c r="E1610" s="8">
        <v>541</v>
      </c>
      <c r="F1610" s="5">
        <v>574</v>
      </c>
      <c r="G1610" s="16" t="s">
        <v>3963</v>
      </c>
    </row>
    <row r="1611" spans="1:7" x14ac:dyDescent="0.2">
      <c r="A1611" s="1" t="s">
        <v>3049</v>
      </c>
      <c r="B1611" s="1" t="s">
        <v>1971</v>
      </c>
      <c r="C1611" s="1" t="s">
        <v>4024</v>
      </c>
      <c r="D1611" s="1" t="s">
        <v>4025</v>
      </c>
      <c r="E1611" s="8">
        <v>541</v>
      </c>
      <c r="F1611" s="5">
        <v>574</v>
      </c>
      <c r="G1611" s="16" t="s">
        <v>4026</v>
      </c>
    </row>
    <row r="1612" spans="1:7" x14ac:dyDescent="0.2">
      <c r="A1612" s="1" t="s">
        <v>3049</v>
      </c>
      <c r="B1612" s="1" t="s">
        <v>1971</v>
      </c>
      <c r="C1612" s="1" t="s">
        <v>3964</v>
      </c>
      <c r="D1612" s="1" t="s">
        <v>3965</v>
      </c>
      <c r="E1612" s="8">
        <v>541</v>
      </c>
      <c r="F1612" s="5">
        <v>574</v>
      </c>
      <c r="G1612" s="16" t="s">
        <v>3966</v>
      </c>
    </row>
    <row r="1613" spans="1:7" x14ac:dyDescent="0.2">
      <c r="A1613" s="1" t="s">
        <v>3049</v>
      </c>
      <c r="B1613" s="1" t="s">
        <v>1939</v>
      </c>
      <c r="C1613" s="1" t="s">
        <v>3967</v>
      </c>
      <c r="D1613" s="1" t="s">
        <v>3968</v>
      </c>
      <c r="E1613" s="8">
        <v>661</v>
      </c>
      <c r="F1613" s="5">
        <v>701</v>
      </c>
      <c r="G1613" s="16" t="s">
        <v>3969</v>
      </c>
    </row>
    <row r="1614" spans="1:7" x14ac:dyDescent="0.2">
      <c r="A1614" s="1" t="s">
        <v>3049</v>
      </c>
      <c r="B1614" s="1" t="s">
        <v>1971</v>
      </c>
      <c r="C1614" s="1" t="s">
        <v>2215</v>
      </c>
      <c r="D1614" s="1" t="s">
        <v>3954</v>
      </c>
      <c r="E1614" s="8">
        <v>661</v>
      </c>
      <c r="F1614" s="5">
        <v>701</v>
      </c>
      <c r="G1614" s="16" t="s">
        <v>2216</v>
      </c>
    </row>
    <row r="1615" spans="1:7" x14ac:dyDescent="0.2">
      <c r="A1615" s="1" t="s">
        <v>3049</v>
      </c>
      <c r="B1615" s="1" t="s">
        <v>1971</v>
      </c>
      <c r="C1615" s="1" t="s">
        <v>3958</v>
      </c>
      <c r="D1615" s="1" t="s">
        <v>3959</v>
      </c>
      <c r="E1615" s="8">
        <v>661</v>
      </c>
      <c r="F1615" s="5">
        <v>701</v>
      </c>
      <c r="G1615" s="16" t="s">
        <v>3960</v>
      </c>
    </row>
    <row r="1616" spans="1:7" x14ac:dyDescent="0.2">
      <c r="A1616" s="1" t="s">
        <v>3049</v>
      </c>
      <c r="B1616" s="1" t="s">
        <v>1971</v>
      </c>
      <c r="C1616" s="1" t="s">
        <v>3653</v>
      </c>
      <c r="D1616" s="1" t="s">
        <v>3654</v>
      </c>
      <c r="E1616" s="8">
        <v>1186</v>
      </c>
      <c r="F1616" s="5">
        <v>1258</v>
      </c>
      <c r="G1616" s="16" t="s">
        <v>3655</v>
      </c>
    </row>
    <row r="1617" spans="1:7" x14ac:dyDescent="0.2">
      <c r="A1617" s="1" t="s">
        <v>3049</v>
      </c>
      <c r="B1617" s="1" t="s">
        <v>1971</v>
      </c>
      <c r="C1617" s="1" t="s">
        <v>3647</v>
      </c>
      <c r="D1617" s="1" t="s">
        <v>3648</v>
      </c>
      <c r="E1617" s="8">
        <v>1186</v>
      </c>
      <c r="F1617" s="5">
        <v>1258</v>
      </c>
      <c r="G1617" s="16" t="s">
        <v>3649</v>
      </c>
    </row>
    <row r="1618" spans="1:7" x14ac:dyDescent="0.2">
      <c r="A1618" s="1" t="s">
        <v>3049</v>
      </c>
      <c r="B1618" s="1" t="s">
        <v>1971</v>
      </c>
      <c r="C1618" s="1" t="s">
        <v>3650</v>
      </c>
      <c r="D1618" s="1" t="s">
        <v>3651</v>
      </c>
      <c r="E1618" s="8">
        <v>1186</v>
      </c>
      <c r="F1618" s="5">
        <v>1258</v>
      </c>
      <c r="G1618" s="16" t="s">
        <v>3652</v>
      </c>
    </row>
    <row r="1619" spans="1:7" x14ac:dyDescent="0.2">
      <c r="A1619" s="1" t="s">
        <v>3049</v>
      </c>
      <c r="B1619" s="1" t="s">
        <v>1971</v>
      </c>
      <c r="C1619" s="1" t="s">
        <v>3153</v>
      </c>
      <c r="D1619" s="1" t="s">
        <v>3154</v>
      </c>
      <c r="E1619" s="8">
        <v>3097</v>
      </c>
      <c r="F1619" s="5">
        <v>3283</v>
      </c>
      <c r="G1619" s="16" t="s">
        <v>3155</v>
      </c>
    </row>
    <row r="1620" spans="1:7" x14ac:dyDescent="0.2">
      <c r="A1620" s="1" t="s">
        <v>3049</v>
      </c>
      <c r="B1620" s="1" t="s">
        <v>1995</v>
      </c>
      <c r="C1620" s="1" t="s">
        <v>3991</v>
      </c>
      <c r="D1620" s="1" t="s">
        <v>3992</v>
      </c>
      <c r="E1620" s="8">
        <v>51</v>
      </c>
      <c r="F1620" s="5">
        <v>55</v>
      </c>
      <c r="G1620" s="16" t="s">
        <v>3993</v>
      </c>
    </row>
    <row r="1621" spans="1:7" x14ac:dyDescent="0.2">
      <c r="A1621" s="1" t="s">
        <v>3049</v>
      </c>
      <c r="B1621" s="1" t="s">
        <v>1942</v>
      </c>
      <c r="C1621" s="1" t="s">
        <v>4816</v>
      </c>
      <c r="D1621" s="1" t="s">
        <v>4817</v>
      </c>
      <c r="E1621" s="8">
        <v>2922</v>
      </c>
      <c r="F1621" s="5">
        <v>3098</v>
      </c>
      <c r="G1621" s="16" t="s">
        <v>4818</v>
      </c>
    </row>
    <row r="1622" spans="1:7" x14ac:dyDescent="0.2">
      <c r="A1622" s="1" t="s">
        <v>3049</v>
      </c>
      <c r="B1622" s="1" t="s">
        <v>1971</v>
      </c>
      <c r="C1622" s="1" t="s">
        <v>3955</v>
      </c>
      <c r="D1622" s="1" t="s">
        <v>3956</v>
      </c>
      <c r="E1622" s="8">
        <v>661</v>
      </c>
      <c r="F1622" s="5">
        <v>701</v>
      </c>
      <c r="G1622" s="16" t="s">
        <v>3957</v>
      </c>
    </row>
    <row r="1623" spans="1:7" x14ac:dyDescent="0.2">
      <c r="A1623" s="1" t="s">
        <v>3049</v>
      </c>
      <c r="B1623" s="1" t="s">
        <v>1971</v>
      </c>
      <c r="C1623" s="1" t="s">
        <v>3204</v>
      </c>
      <c r="D1623" s="1" t="s">
        <v>3205</v>
      </c>
      <c r="E1623" s="8">
        <v>1782</v>
      </c>
      <c r="F1623" s="5">
        <v>1889</v>
      </c>
      <c r="G1623" s="16" t="s">
        <v>3206</v>
      </c>
    </row>
    <row r="1624" spans="1:7" x14ac:dyDescent="0.2">
      <c r="A1624" s="1" t="s">
        <v>3049</v>
      </c>
      <c r="B1624" s="1" t="s">
        <v>1971</v>
      </c>
      <c r="C1624" s="1" t="s">
        <v>3201</v>
      </c>
      <c r="D1624" s="1" t="s">
        <v>3202</v>
      </c>
      <c r="E1624" s="8">
        <v>1782</v>
      </c>
      <c r="F1624" s="5">
        <v>1889</v>
      </c>
      <c r="G1624" s="16" t="s">
        <v>3203</v>
      </c>
    </row>
    <row r="1625" spans="1:7" x14ac:dyDescent="0.2">
      <c r="A1625" s="1" t="s">
        <v>3049</v>
      </c>
      <c r="B1625" s="1" t="s">
        <v>1995</v>
      </c>
      <c r="C1625" s="1" t="s">
        <v>2181</v>
      </c>
      <c r="D1625" s="1" t="s">
        <v>3172</v>
      </c>
      <c r="E1625" s="8">
        <v>230</v>
      </c>
      <c r="F1625" s="5">
        <v>244</v>
      </c>
      <c r="G1625" s="16" t="s">
        <v>2182</v>
      </c>
    </row>
    <row r="1626" spans="1:7" x14ac:dyDescent="0.2">
      <c r="A1626" s="1" t="s">
        <v>3049</v>
      </c>
      <c r="B1626" s="1" t="s">
        <v>1995</v>
      </c>
      <c r="C1626" s="1" t="s">
        <v>3171</v>
      </c>
      <c r="D1626" s="1" t="s">
        <v>3172</v>
      </c>
      <c r="E1626" s="8">
        <v>224</v>
      </c>
      <c r="F1626" s="5">
        <v>238</v>
      </c>
      <c r="G1626" s="16" t="s">
        <v>3173</v>
      </c>
    </row>
    <row r="1627" spans="1:7" x14ac:dyDescent="0.2">
      <c r="A1627" s="1" t="s">
        <v>3049</v>
      </c>
      <c r="B1627" s="1" t="s">
        <v>1880</v>
      </c>
      <c r="C1627" s="1" t="s">
        <v>1891</v>
      </c>
      <c r="D1627" s="1" t="s">
        <v>3152</v>
      </c>
      <c r="E1627" s="8">
        <v>6681</v>
      </c>
      <c r="F1627" s="5">
        <v>7082</v>
      </c>
      <c r="G1627" s="16" t="s">
        <v>1892</v>
      </c>
    </row>
    <row r="1628" spans="1:7" x14ac:dyDescent="0.2">
      <c r="A1628" s="1" t="s">
        <v>3049</v>
      </c>
      <c r="B1628" s="1" t="s">
        <v>1995</v>
      </c>
      <c r="C1628" s="1" t="s">
        <v>2219</v>
      </c>
      <c r="D1628" s="1" t="s">
        <v>3994</v>
      </c>
      <c r="E1628" s="8">
        <v>111</v>
      </c>
      <c r="F1628" s="5">
        <v>118</v>
      </c>
      <c r="G1628" s="16" t="s">
        <v>2220</v>
      </c>
    </row>
    <row r="1629" spans="1:7" x14ac:dyDescent="0.2">
      <c r="A1629" s="1" t="s">
        <v>3049</v>
      </c>
      <c r="B1629" s="1" t="s">
        <v>1994</v>
      </c>
      <c r="C1629" s="1" t="s">
        <v>3865</v>
      </c>
      <c r="D1629" s="1" t="s">
        <v>3866</v>
      </c>
      <c r="E1629" s="8">
        <v>709</v>
      </c>
      <c r="F1629" s="5">
        <v>752</v>
      </c>
      <c r="G1629" s="16" t="s">
        <v>3867</v>
      </c>
    </row>
    <row r="1630" spans="1:7" x14ac:dyDescent="0.2">
      <c r="A1630" s="1" t="s">
        <v>3049</v>
      </c>
      <c r="B1630" s="1" t="s">
        <v>1995</v>
      </c>
      <c r="C1630" s="1" t="s">
        <v>3995</v>
      </c>
      <c r="D1630" s="1" t="s">
        <v>3996</v>
      </c>
      <c r="E1630" s="8">
        <v>589</v>
      </c>
      <c r="F1630" s="5">
        <v>625</v>
      </c>
      <c r="G1630" s="16" t="s">
        <v>3997</v>
      </c>
    </row>
    <row r="1631" spans="1:7" x14ac:dyDescent="0.2">
      <c r="A1631" s="1" t="s">
        <v>3049</v>
      </c>
      <c r="B1631" s="1" t="s">
        <v>1949</v>
      </c>
      <c r="C1631" s="1" t="s">
        <v>4895</v>
      </c>
      <c r="D1631" s="1" t="s">
        <v>4896</v>
      </c>
      <c r="E1631" s="8">
        <v>5362</v>
      </c>
      <c r="F1631" s="5">
        <v>5684</v>
      </c>
      <c r="G1631" s="16" t="s">
        <v>4897</v>
      </c>
    </row>
    <row r="1632" spans="1:7" x14ac:dyDescent="0.2">
      <c r="A1632" s="1" t="s">
        <v>3049</v>
      </c>
      <c r="B1632" s="1" t="s">
        <v>1995</v>
      </c>
      <c r="C1632" s="1" t="s">
        <v>2147</v>
      </c>
      <c r="D1632" s="1" t="s">
        <v>3800</v>
      </c>
      <c r="E1632" s="8">
        <v>174</v>
      </c>
      <c r="F1632" s="5">
        <v>185</v>
      </c>
      <c r="G1632" s="16" t="s">
        <v>2148</v>
      </c>
    </row>
    <row r="1633" spans="1:7" x14ac:dyDescent="0.2">
      <c r="A1633" s="1" t="s">
        <v>3049</v>
      </c>
      <c r="B1633" s="1" t="s">
        <v>1949</v>
      </c>
      <c r="C1633" s="1" t="s">
        <v>4901</v>
      </c>
      <c r="D1633" s="1" t="s">
        <v>4902</v>
      </c>
      <c r="E1633" s="8">
        <v>5362</v>
      </c>
      <c r="F1633" s="5">
        <v>5684</v>
      </c>
      <c r="G1633" s="16" t="s">
        <v>4903</v>
      </c>
    </row>
    <row r="1634" spans="1:7" x14ac:dyDescent="0.2">
      <c r="A1634" s="1" t="s">
        <v>3049</v>
      </c>
      <c r="B1634" s="1" t="s">
        <v>1949</v>
      </c>
      <c r="C1634" s="1" t="s">
        <v>4904</v>
      </c>
      <c r="D1634" s="1" t="s">
        <v>4905</v>
      </c>
      <c r="E1634" s="8">
        <v>5362</v>
      </c>
      <c r="F1634" s="5">
        <v>5684</v>
      </c>
      <c r="G1634" s="16" t="s">
        <v>4906</v>
      </c>
    </row>
    <row r="1635" spans="1:7" x14ac:dyDescent="0.2">
      <c r="A1635" s="1" t="s">
        <v>3049</v>
      </c>
      <c r="B1635" s="1" t="s">
        <v>1949</v>
      </c>
      <c r="C1635" s="1" t="s">
        <v>4898</v>
      </c>
      <c r="D1635" s="1" t="s">
        <v>4899</v>
      </c>
      <c r="E1635" s="8">
        <v>5988</v>
      </c>
      <c r="F1635" s="5">
        <v>6348</v>
      </c>
      <c r="G1635" s="16" t="s">
        <v>4900</v>
      </c>
    </row>
    <row r="1636" spans="1:7" x14ac:dyDescent="0.2">
      <c r="A1636" s="1" t="s">
        <v>3049</v>
      </c>
      <c r="B1636" s="1" t="s">
        <v>1939</v>
      </c>
      <c r="C1636" s="1" t="s">
        <v>2139</v>
      </c>
      <c r="D1636" s="1" t="s">
        <v>3597</v>
      </c>
      <c r="E1636" s="8">
        <v>786</v>
      </c>
      <c r="F1636" s="5">
        <v>834</v>
      </c>
      <c r="G1636" s="16" t="s">
        <v>2140</v>
      </c>
    </row>
    <row r="1637" spans="1:7" x14ac:dyDescent="0.2">
      <c r="A1637" s="1" t="s">
        <v>3049</v>
      </c>
      <c r="B1637" s="1" t="s">
        <v>1950</v>
      </c>
      <c r="C1637" s="1" t="s">
        <v>1986</v>
      </c>
      <c r="D1637" s="1" t="s">
        <v>4328</v>
      </c>
      <c r="E1637" s="8">
        <v>5234</v>
      </c>
      <c r="F1637" s="5">
        <v>5549</v>
      </c>
      <c r="G1637" s="16" t="s">
        <v>1987</v>
      </c>
    </row>
    <row r="1638" spans="1:7" x14ac:dyDescent="0.2">
      <c r="A1638" s="1" t="s">
        <v>3049</v>
      </c>
      <c r="B1638" s="1" t="s">
        <v>1950</v>
      </c>
      <c r="C1638" s="1" t="s">
        <v>3218</v>
      </c>
      <c r="D1638" s="1" t="s">
        <v>3219</v>
      </c>
      <c r="E1638" s="8">
        <v>6322</v>
      </c>
      <c r="F1638" s="5">
        <v>6702</v>
      </c>
      <c r="G1638" s="16" t="s">
        <v>3220</v>
      </c>
    </row>
    <row r="1639" spans="1:7" x14ac:dyDescent="0.2">
      <c r="A1639" s="1" t="s">
        <v>3049</v>
      </c>
      <c r="B1639" s="1" t="s">
        <v>1950</v>
      </c>
      <c r="C1639" s="1" t="s">
        <v>1990</v>
      </c>
      <c r="D1639" s="1" t="s">
        <v>3228</v>
      </c>
      <c r="E1639" s="8">
        <v>7051</v>
      </c>
      <c r="F1639" s="5">
        <v>7475</v>
      </c>
      <c r="G1639" s="16" t="s">
        <v>1991</v>
      </c>
    </row>
    <row r="1640" spans="1:7" x14ac:dyDescent="0.2">
      <c r="A1640" s="1" t="s">
        <v>3049</v>
      </c>
      <c r="B1640" s="1" t="s">
        <v>1950</v>
      </c>
      <c r="C1640" s="1" t="s">
        <v>3225</v>
      </c>
      <c r="D1640" s="1" t="s">
        <v>3226</v>
      </c>
      <c r="E1640" s="8">
        <v>7051</v>
      </c>
      <c r="F1640" s="5">
        <v>7475</v>
      </c>
      <c r="G1640" s="16" t="s">
        <v>3227</v>
      </c>
    </row>
    <row r="1641" spans="1:7" x14ac:dyDescent="0.2">
      <c r="A1641" s="1" t="s">
        <v>3049</v>
      </c>
      <c r="B1641" s="1" t="s">
        <v>1950</v>
      </c>
      <c r="C1641" s="1" t="s">
        <v>3222</v>
      </c>
      <c r="D1641" s="1" t="s">
        <v>3223</v>
      </c>
      <c r="E1641" s="8">
        <v>6878</v>
      </c>
      <c r="F1641" s="5">
        <v>7291</v>
      </c>
      <c r="G1641" s="16" t="s">
        <v>3224</v>
      </c>
    </row>
    <row r="1642" spans="1:7" x14ac:dyDescent="0.2">
      <c r="A1642" s="1" t="s">
        <v>3049</v>
      </c>
      <c r="B1642" s="1" t="s">
        <v>1950</v>
      </c>
      <c r="C1642" s="1" t="s">
        <v>1951</v>
      </c>
      <c r="D1642" s="1" t="s">
        <v>3139</v>
      </c>
      <c r="E1642" s="8">
        <v>5366</v>
      </c>
      <c r="F1642" s="5">
        <v>5688</v>
      </c>
      <c r="G1642" s="16" t="s">
        <v>1952</v>
      </c>
    </row>
    <row r="1643" spans="1:7" x14ac:dyDescent="0.2">
      <c r="A1643" s="1" t="s">
        <v>3049</v>
      </c>
      <c r="B1643" s="1" t="s">
        <v>1950</v>
      </c>
      <c r="C1643" s="1" t="s">
        <v>1984</v>
      </c>
      <c r="D1643" s="1" t="s">
        <v>3214</v>
      </c>
      <c r="E1643" s="8">
        <v>5234</v>
      </c>
      <c r="F1643" s="5">
        <v>5549</v>
      </c>
      <c r="G1643" s="16" t="s">
        <v>1985</v>
      </c>
    </row>
    <row r="1644" spans="1:7" x14ac:dyDescent="0.2">
      <c r="A1644" s="1" t="s">
        <v>3049</v>
      </c>
      <c r="B1644" s="1" t="s">
        <v>1950</v>
      </c>
      <c r="C1644" s="1" t="s">
        <v>1982</v>
      </c>
      <c r="D1644" s="1" t="s">
        <v>3213</v>
      </c>
      <c r="E1644" s="8">
        <v>5366</v>
      </c>
      <c r="F1644" s="5">
        <v>5688</v>
      </c>
      <c r="G1644" s="16" t="s">
        <v>1983</v>
      </c>
    </row>
    <row r="1645" spans="1:7" x14ac:dyDescent="0.2">
      <c r="A1645" s="1" t="s">
        <v>3049</v>
      </c>
      <c r="B1645" s="1" t="s">
        <v>1950</v>
      </c>
      <c r="C1645" s="1" t="s">
        <v>1988</v>
      </c>
      <c r="D1645" s="1" t="s">
        <v>3221</v>
      </c>
      <c r="E1645" s="8">
        <v>6167</v>
      </c>
      <c r="F1645" s="5">
        <v>6538</v>
      </c>
      <c r="G1645" s="16" t="s">
        <v>1989</v>
      </c>
    </row>
    <row r="1646" spans="1:7" x14ac:dyDescent="0.2">
      <c r="A1646" s="1" t="s">
        <v>3049</v>
      </c>
      <c r="B1646" s="1" t="s">
        <v>1950</v>
      </c>
      <c r="C1646" s="1" t="s">
        <v>3215</v>
      </c>
      <c r="D1646" s="1" t="s">
        <v>3216</v>
      </c>
      <c r="E1646" s="8">
        <v>6322</v>
      </c>
      <c r="F1646" s="5">
        <v>6702</v>
      </c>
      <c r="G1646" s="16" t="s">
        <v>3217</v>
      </c>
    </row>
    <row r="1647" spans="1:7" x14ac:dyDescent="0.2">
      <c r="A1647" s="1" t="s">
        <v>3049</v>
      </c>
      <c r="B1647" s="1" t="s">
        <v>1995</v>
      </c>
      <c r="C1647" s="1" t="s">
        <v>2225</v>
      </c>
      <c r="D1647" s="1" t="s">
        <v>4034</v>
      </c>
      <c r="E1647" s="8">
        <v>967</v>
      </c>
      <c r="F1647" s="5">
        <v>1026</v>
      </c>
      <c r="G1647" s="16" t="s">
        <v>2226</v>
      </c>
    </row>
    <row r="1648" spans="1:7" x14ac:dyDescent="0.2">
      <c r="A1648" s="1" t="s">
        <v>3049</v>
      </c>
      <c r="B1648" s="1" t="s">
        <v>1995</v>
      </c>
      <c r="C1648" s="1" t="s">
        <v>2227</v>
      </c>
      <c r="D1648" s="1" t="s">
        <v>4047</v>
      </c>
      <c r="E1648" s="8">
        <v>970</v>
      </c>
      <c r="F1648" s="5">
        <v>1029</v>
      </c>
      <c r="G1648" s="16" t="s">
        <v>2228</v>
      </c>
    </row>
    <row r="1649" spans="1:7" x14ac:dyDescent="0.2">
      <c r="A1649" s="1" t="s">
        <v>3049</v>
      </c>
      <c r="B1649" s="1" t="s">
        <v>1950</v>
      </c>
      <c r="C1649" s="1" t="s">
        <v>3598</v>
      </c>
      <c r="D1649" s="1" t="s">
        <v>4540</v>
      </c>
      <c r="E1649" s="8">
        <v>5834</v>
      </c>
      <c r="F1649" s="5">
        <v>6185</v>
      </c>
      <c r="G1649" s="16" t="s">
        <v>3599</v>
      </c>
    </row>
    <row r="1650" spans="1:7" x14ac:dyDescent="0.2">
      <c r="A1650" s="1" t="s">
        <v>3049</v>
      </c>
      <c r="B1650" s="1" t="s">
        <v>991</v>
      </c>
      <c r="C1650" s="1" t="s">
        <v>1210</v>
      </c>
      <c r="D1650" s="1" t="s">
        <v>3656</v>
      </c>
      <c r="E1650" s="8">
        <v>12813</v>
      </c>
      <c r="F1650" s="5">
        <v>13582</v>
      </c>
      <c r="G1650" s="16" t="s">
        <v>1211</v>
      </c>
    </row>
    <row r="1651" spans="1:7" x14ac:dyDescent="0.2">
      <c r="A1651" s="1" t="s">
        <v>3049</v>
      </c>
      <c r="B1651" s="1" t="s">
        <v>987</v>
      </c>
      <c r="C1651" s="1" t="s">
        <v>1202</v>
      </c>
      <c r="D1651" s="1" t="s">
        <v>4539</v>
      </c>
      <c r="E1651" s="8">
        <v>8956</v>
      </c>
      <c r="F1651" s="5">
        <v>9494</v>
      </c>
      <c r="G1651" s="16" t="s">
        <v>1203</v>
      </c>
    </row>
    <row r="1652" spans="1:7" x14ac:dyDescent="0.2">
      <c r="A1652" s="1" t="s">
        <v>3049</v>
      </c>
      <c r="B1652" s="1" t="s">
        <v>1531</v>
      </c>
      <c r="C1652" s="1" t="s">
        <v>1536</v>
      </c>
      <c r="D1652" s="1" t="s">
        <v>3622</v>
      </c>
      <c r="E1652" s="8">
        <v>2009</v>
      </c>
      <c r="F1652" s="5">
        <v>2130</v>
      </c>
      <c r="G1652" s="16" t="s">
        <v>1537</v>
      </c>
    </row>
    <row r="1653" spans="1:7" x14ac:dyDescent="0.2">
      <c r="A1653" s="1" t="s">
        <v>3049</v>
      </c>
      <c r="B1653" s="1" t="s">
        <v>74</v>
      </c>
      <c r="C1653" s="1" t="s">
        <v>3544</v>
      </c>
      <c r="D1653" s="1" t="s">
        <v>3545</v>
      </c>
      <c r="E1653" s="8">
        <v>609</v>
      </c>
      <c r="F1653" s="5">
        <v>646</v>
      </c>
      <c r="G1653" s="16" t="s">
        <v>3546</v>
      </c>
    </row>
    <row r="1654" spans="1:7" x14ac:dyDescent="0.2">
      <c r="A1654" s="1" t="s">
        <v>3049</v>
      </c>
      <c r="B1654" s="1" t="s">
        <v>74</v>
      </c>
      <c r="C1654" s="1" t="s">
        <v>674</v>
      </c>
      <c r="D1654" s="1" t="s">
        <v>675</v>
      </c>
      <c r="E1654" s="8">
        <v>393</v>
      </c>
      <c r="F1654" s="5">
        <v>417</v>
      </c>
      <c r="G1654" s="16" t="s">
        <v>676</v>
      </c>
    </row>
    <row r="1655" spans="1:7" x14ac:dyDescent="0.2">
      <c r="A1655" s="1" t="s">
        <v>3049</v>
      </c>
      <c r="B1655" s="1" t="s">
        <v>74</v>
      </c>
      <c r="C1655" s="1" t="s">
        <v>881</v>
      </c>
      <c r="D1655" s="1" t="s">
        <v>882</v>
      </c>
      <c r="E1655" s="8">
        <v>247</v>
      </c>
      <c r="F1655" s="5">
        <v>262</v>
      </c>
      <c r="G1655" s="16" t="s">
        <v>883</v>
      </c>
    </row>
    <row r="1656" spans="1:7" s="31" customFormat="1" x14ac:dyDescent="0.2">
      <c r="A1656" s="22" t="s">
        <v>3049</v>
      </c>
      <c r="B1656" s="22" t="s">
        <v>987</v>
      </c>
      <c r="C1656" s="22" t="s">
        <v>2914</v>
      </c>
      <c r="D1656" s="22" t="s">
        <v>3714</v>
      </c>
      <c r="E1656" s="23">
        <v>3293</v>
      </c>
      <c r="F1656" s="24">
        <v>3491</v>
      </c>
      <c r="G1656" s="26" t="s">
        <v>2915</v>
      </c>
    </row>
    <row r="1657" spans="1:7" s="31" customFormat="1" x14ac:dyDescent="0.2">
      <c r="A1657" s="22" t="s">
        <v>3049</v>
      </c>
      <c r="B1657" s="22" t="s">
        <v>987</v>
      </c>
      <c r="C1657" s="22" t="s">
        <v>2916</v>
      </c>
      <c r="D1657" s="22" t="s">
        <v>3715</v>
      </c>
      <c r="E1657" s="23">
        <v>3532</v>
      </c>
      <c r="F1657" s="24">
        <v>3744</v>
      </c>
      <c r="G1657" s="26" t="s">
        <v>2917</v>
      </c>
    </row>
    <row r="1658" spans="1:7" x14ac:dyDescent="0.2">
      <c r="A1658" s="1" t="s">
        <v>3045</v>
      </c>
      <c r="B1658" s="1" t="s">
        <v>3</v>
      </c>
      <c r="C1658" s="1" t="s">
        <v>2782</v>
      </c>
      <c r="D1658" s="1" t="s">
        <v>3667</v>
      </c>
      <c r="E1658" s="8">
        <v>368</v>
      </c>
      <c r="F1658" s="5">
        <v>391</v>
      </c>
      <c r="G1658" s="16" t="s">
        <v>2783</v>
      </c>
    </row>
    <row r="1659" spans="1:7" x14ac:dyDescent="0.2">
      <c r="A1659" s="1" t="s">
        <v>3045</v>
      </c>
      <c r="B1659" s="1" t="s">
        <v>3</v>
      </c>
      <c r="C1659" s="1" t="s">
        <v>2784</v>
      </c>
      <c r="D1659" s="1" t="s">
        <v>3668</v>
      </c>
      <c r="E1659" s="8">
        <v>368</v>
      </c>
      <c r="F1659" s="5">
        <v>391</v>
      </c>
      <c r="G1659" s="16" t="s">
        <v>2785</v>
      </c>
    </row>
    <row r="1660" spans="1:7" x14ac:dyDescent="0.2">
      <c r="A1660" s="1" t="s">
        <v>3045</v>
      </c>
      <c r="B1660" s="1" t="s">
        <v>3</v>
      </c>
      <c r="C1660" s="1" t="s">
        <v>2788</v>
      </c>
      <c r="D1660" s="1" t="s">
        <v>3669</v>
      </c>
      <c r="E1660" s="8">
        <v>368</v>
      </c>
      <c r="F1660" s="5">
        <v>391</v>
      </c>
      <c r="G1660" s="16" t="s">
        <v>2789</v>
      </c>
    </row>
    <row r="1661" spans="1:7" x14ac:dyDescent="0.2">
      <c r="A1661" s="1" t="s">
        <v>3045</v>
      </c>
      <c r="B1661" s="1" t="s">
        <v>3</v>
      </c>
      <c r="C1661" s="1" t="s">
        <v>2786</v>
      </c>
      <c r="D1661" s="1" t="s">
        <v>3669</v>
      </c>
      <c r="E1661" s="8">
        <v>242</v>
      </c>
      <c r="F1661" s="5">
        <v>257</v>
      </c>
      <c r="G1661" s="16" t="s">
        <v>2787</v>
      </c>
    </row>
    <row r="1662" spans="1:7" x14ac:dyDescent="0.2">
      <c r="A1662" s="1" t="s">
        <v>3049</v>
      </c>
      <c r="B1662" s="1" t="s">
        <v>301</v>
      </c>
      <c r="C1662" s="1" t="s">
        <v>834</v>
      </c>
      <c r="D1662" s="1" t="s">
        <v>835</v>
      </c>
      <c r="E1662" s="8">
        <v>51</v>
      </c>
      <c r="F1662" s="5">
        <v>55</v>
      </c>
      <c r="G1662" s="16" t="s">
        <v>836</v>
      </c>
    </row>
    <row r="1663" spans="1:7" x14ac:dyDescent="0.2">
      <c r="A1663" s="1" t="s">
        <v>3049</v>
      </c>
      <c r="B1663" s="1" t="s">
        <v>301</v>
      </c>
      <c r="C1663" s="1" t="s">
        <v>842</v>
      </c>
      <c r="D1663" s="1" t="s">
        <v>843</v>
      </c>
      <c r="E1663" s="8">
        <v>113</v>
      </c>
      <c r="F1663" s="5">
        <v>120</v>
      </c>
      <c r="G1663" s="16" t="s">
        <v>844</v>
      </c>
    </row>
    <row r="1664" spans="1:7" x14ac:dyDescent="0.2">
      <c r="A1664" s="1" t="s">
        <v>3049</v>
      </c>
      <c r="B1664" s="1" t="s">
        <v>301</v>
      </c>
      <c r="C1664" s="1" t="s">
        <v>848</v>
      </c>
      <c r="D1664" s="1" t="s">
        <v>849</v>
      </c>
      <c r="E1664" s="8">
        <v>126</v>
      </c>
      <c r="F1664" s="5">
        <v>134</v>
      </c>
      <c r="G1664" s="16" t="s">
        <v>850</v>
      </c>
    </row>
    <row r="1665" spans="1:7" x14ac:dyDescent="0.2">
      <c r="A1665" s="1" t="s">
        <v>3049</v>
      </c>
      <c r="B1665" s="1" t="s">
        <v>301</v>
      </c>
      <c r="C1665" s="1" t="s">
        <v>857</v>
      </c>
      <c r="D1665" s="1" t="s">
        <v>858</v>
      </c>
      <c r="E1665" s="8">
        <v>188</v>
      </c>
      <c r="F1665" s="5">
        <v>200</v>
      </c>
      <c r="G1665" s="16" t="s">
        <v>859</v>
      </c>
    </row>
    <row r="1666" spans="1:7" x14ac:dyDescent="0.2">
      <c r="A1666" s="1" t="s">
        <v>3049</v>
      </c>
      <c r="B1666" s="1" t="s">
        <v>301</v>
      </c>
      <c r="C1666" s="1" t="s">
        <v>831</v>
      </c>
      <c r="D1666" s="1" t="s">
        <v>832</v>
      </c>
      <c r="E1666" s="8">
        <v>51</v>
      </c>
      <c r="F1666" s="5">
        <v>55</v>
      </c>
      <c r="G1666" s="16" t="s">
        <v>833</v>
      </c>
    </row>
    <row r="1667" spans="1:7" x14ac:dyDescent="0.2">
      <c r="A1667" s="1" t="s">
        <v>3049</v>
      </c>
      <c r="B1667" s="1" t="s">
        <v>301</v>
      </c>
      <c r="C1667" s="1" t="s">
        <v>840</v>
      </c>
      <c r="D1667" s="1" t="s">
        <v>3868</v>
      </c>
      <c r="E1667" s="8">
        <v>113</v>
      </c>
      <c r="F1667" s="5">
        <v>120</v>
      </c>
      <c r="G1667" s="16" t="s">
        <v>841</v>
      </c>
    </row>
    <row r="1668" spans="1:7" x14ac:dyDescent="0.2">
      <c r="A1668" s="1" t="s">
        <v>3049</v>
      </c>
      <c r="B1668" s="1" t="s">
        <v>301</v>
      </c>
      <c r="C1668" s="1" t="s">
        <v>854</v>
      </c>
      <c r="D1668" s="1" t="s">
        <v>855</v>
      </c>
      <c r="E1668" s="8">
        <v>188</v>
      </c>
      <c r="F1668" s="5">
        <v>200</v>
      </c>
      <c r="G1668" s="16" t="s">
        <v>856</v>
      </c>
    </row>
    <row r="1669" spans="1:7" x14ac:dyDescent="0.2">
      <c r="A1669" s="1" t="s">
        <v>3049</v>
      </c>
      <c r="B1669" s="1" t="s">
        <v>301</v>
      </c>
      <c r="C1669" s="1" t="s">
        <v>828</v>
      </c>
      <c r="D1669" s="1" t="s">
        <v>829</v>
      </c>
      <c r="E1669" s="8">
        <v>51</v>
      </c>
      <c r="F1669" s="5">
        <v>55</v>
      </c>
      <c r="G1669" s="16" t="s">
        <v>830</v>
      </c>
    </row>
    <row r="1670" spans="1:7" x14ac:dyDescent="0.2">
      <c r="A1670" s="1" t="s">
        <v>3049</v>
      </c>
      <c r="B1670" s="1" t="s">
        <v>301</v>
      </c>
      <c r="C1670" s="1" t="s">
        <v>837</v>
      </c>
      <c r="D1670" s="1" t="s">
        <v>838</v>
      </c>
      <c r="E1670" s="8">
        <v>113</v>
      </c>
      <c r="F1670" s="5">
        <v>120</v>
      </c>
      <c r="G1670" s="16" t="s">
        <v>839</v>
      </c>
    </row>
    <row r="1671" spans="1:7" x14ac:dyDescent="0.2">
      <c r="A1671" s="1" t="s">
        <v>3049</v>
      </c>
      <c r="B1671" s="1" t="s">
        <v>301</v>
      </c>
      <c r="C1671" s="1" t="s">
        <v>845</v>
      </c>
      <c r="D1671" s="1" t="s">
        <v>846</v>
      </c>
      <c r="E1671" s="8">
        <v>126</v>
      </c>
      <c r="F1671" s="5">
        <v>134</v>
      </c>
      <c r="G1671" s="16" t="s">
        <v>847</v>
      </c>
    </row>
    <row r="1672" spans="1:7" x14ac:dyDescent="0.2">
      <c r="A1672" s="1" t="s">
        <v>3049</v>
      </c>
      <c r="B1672" s="1" t="s">
        <v>301</v>
      </c>
      <c r="C1672" s="1" t="s">
        <v>851</v>
      </c>
      <c r="D1672" s="1" t="s">
        <v>852</v>
      </c>
      <c r="E1672" s="8">
        <v>188</v>
      </c>
      <c r="F1672" s="5">
        <v>200</v>
      </c>
      <c r="G1672" s="16" t="s">
        <v>853</v>
      </c>
    </row>
    <row r="1673" spans="1:7" x14ac:dyDescent="0.2">
      <c r="A1673" s="1" t="s">
        <v>3049</v>
      </c>
      <c r="B1673" s="1" t="s">
        <v>1710</v>
      </c>
      <c r="C1673" s="1" t="s">
        <v>2989</v>
      </c>
      <c r="D1673" s="1" t="s">
        <v>1753</v>
      </c>
      <c r="E1673" s="8">
        <v>1242</v>
      </c>
      <c r="F1673" s="5">
        <v>1317</v>
      </c>
      <c r="G1673" s="16" t="s">
        <v>2990</v>
      </c>
    </row>
    <row r="1674" spans="1:7" x14ac:dyDescent="0.2">
      <c r="A1674" s="1" t="s">
        <v>3045</v>
      </c>
      <c r="B1674" s="1" t="s">
        <v>3</v>
      </c>
      <c r="C1674" s="1" t="s">
        <v>2796</v>
      </c>
      <c r="D1674" s="1" t="s">
        <v>3801</v>
      </c>
      <c r="E1674" s="8">
        <v>2777</v>
      </c>
      <c r="F1674" s="5">
        <v>2944</v>
      </c>
      <c r="G1674" s="16" t="s">
        <v>2797</v>
      </c>
    </row>
    <row r="1675" spans="1:7" x14ac:dyDescent="0.2">
      <c r="A1675" s="1" t="s">
        <v>3046</v>
      </c>
      <c r="B1675" s="1" t="s">
        <v>1470</v>
      </c>
      <c r="C1675" s="1" t="s">
        <v>2895</v>
      </c>
      <c r="D1675" s="1" t="s">
        <v>2896</v>
      </c>
      <c r="E1675" s="8">
        <v>240</v>
      </c>
      <c r="F1675" s="5">
        <v>255</v>
      </c>
      <c r="G1675" s="16" t="s">
        <v>2897</v>
      </c>
    </row>
    <row r="1676" spans="1:7" x14ac:dyDescent="0.2">
      <c r="A1676" s="1" t="s">
        <v>3049</v>
      </c>
      <c r="B1676" s="1" t="s">
        <v>124</v>
      </c>
      <c r="C1676" s="1" t="s">
        <v>945</v>
      </c>
      <c r="D1676" s="1" t="s">
        <v>4341</v>
      </c>
      <c r="E1676" s="8">
        <v>612</v>
      </c>
      <c r="F1676" s="5">
        <v>649</v>
      </c>
      <c r="G1676" s="16" t="s">
        <v>946</v>
      </c>
    </row>
    <row r="1677" spans="1:7" x14ac:dyDescent="0.2">
      <c r="A1677" s="1" t="s">
        <v>3049</v>
      </c>
      <c r="B1677" s="1" t="s">
        <v>124</v>
      </c>
      <c r="C1677" s="1" t="s">
        <v>935</v>
      </c>
      <c r="D1677" s="1" t="s">
        <v>4339</v>
      </c>
      <c r="E1677" s="8">
        <v>161</v>
      </c>
      <c r="F1677" s="5">
        <v>171</v>
      </c>
      <c r="G1677" s="16" t="s">
        <v>936</v>
      </c>
    </row>
    <row r="1678" spans="1:7" x14ac:dyDescent="0.2">
      <c r="A1678" s="1" t="s">
        <v>3049</v>
      </c>
      <c r="B1678" s="1" t="s">
        <v>124</v>
      </c>
      <c r="C1678" s="1" t="s">
        <v>658</v>
      </c>
      <c r="D1678" s="1" t="s">
        <v>4337</v>
      </c>
      <c r="E1678" s="8">
        <v>150</v>
      </c>
      <c r="F1678" s="5">
        <v>159</v>
      </c>
      <c r="G1678" s="16" t="s">
        <v>659</v>
      </c>
    </row>
    <row r="1679" spans="1:7" x14ac:dyDescent="0.2">
      <c r="A1679" s="1" t="s">
        <v>3049</v>
      </c>
      <c r="B1679" s="1" t="s">
        <v>124</v>
      </c>
      <c r="C1679" s="1" t="s">
        <v>937</v>
      </c>
      <c r="D1679" s="1" t="s">
        <v>4340</v>
      </c>
      <c r="E1679" s="8">
        <v>370</v>
      </c>
      <c r="F1679" s="5">
        <v>393</v>
      </c>
      <c r="G1679" s="16" t="s">
        <v>938</v>
      </c>
    </row>
    <row r="1680" spans="1:7" x14ac:dyDescent="0.2">
      <c r="A1680" s="1" t="s">
        <v>3049</v>
      </c>
      <c r="B1680" s="1" t="s">
        <v>124</v>
      </c>
      <c r="C1680" s="1" t="s">
        <v>939</v>
      </c>
      <c r="D1680" s="1" t="s">
        <v>940</v>
      </c>
      <c r="E1680" s="8">
        <v>88</v>
      </c>
      <c r="F1680" s="5">
        <v>94</v>
      </c>
      <c r="G1680" s="16" t="s">
        <v>941</v>
      </c>
    </row>
    <row r="1681" spans="1:7" x14ac:dyDescent="0.2">
      <c r="A1681" s="1" t="s">
        <v>3049</v>
      </c>
      <c r="B1681" s="1" t="s">
        <v>124</v>
      </c>
      <c r="C1681" s="1" t="s">
        <v>942</v>
      </c>
      <c r="D1681" s="1" t="s">
        <v>943</v>
      </c>
      <c r="E1681" s="8">
        <v>99</v>
      </c>
      <c r="F1681" s="5">
        <v>105</v>
      </c>
      <c r="G1681" s="16" t="s">
        <v>944</v>
      </c>
    </row>
    <row r="1682" spans="1:7" x14ac:dyDescent="0.2">
      <c r="A1682" s="1" t="s">
        <v>3049</v>
      </c>
      <c r="B1682" s="1" t="s">
        <v>124</v>
      </c>
      <c r="C1682" s="1" t="s">
        <v>947</v>
      </c>
      <c r="D1682" s="1" t="s">
        <v>948</v>
      </c>
      <c r="E1682" s="8">
        <v>734</v>
      </c>
      <c r="F1682" s="5">
        <v>779</v>
      </c>
      <c r="G1682" s="16" t="s">
        <v>949</v>
      </c>
    </row>
    <row r="1683" spans="1:7" x14ac:dyDescent="0.2">
      <c r="A1683" s="1" t="s">
        <v>3049</v>
      </c>
      <c r="B1683" s="1" t="s">
        <v>124</v>
      </c>
      <c r="C1683" s="1" t="s">
        <v>950</v>
      </c>
      <c r="D1683" s="1" t="s">
        <v>951</v>
      </c>
      <c r="E1683" s="8">
        <v>490</v>
      </c>
      <c r="F1683" s="5">
        <v>520</v>
      </c>
      <c r="G1683" s="16" t="s">
        <v>952</v>
      </c>
    </row>
    <row r="1684" spans="1:7" x14ac:dyDescent="0.2">
      <c r="A1684" s="1" t="s">
        <v>3049</v>
      </c>
      <c r="B1684" s="1" t="s">
        <v>124</v>
      </c>
      <c r="C1684" s="1" t="s">
        <v>870</v>
      </c>
      <c r="D1684" s="1" t="s">
        <v>871</v>
      </c>
      <c r="E1684" s="8">
        <v>210</v>
      </c>
      <c r="F1684" s="5">
        <v>223</v>
      </c>
      <c r="G1684" s="16" t="s">
        <v>872</v>
      </c>
    </row>
    <row r="1685" spans="1:7" x14ac:dyDescent="0.2">
      <c r="A1685" s="1" t="s">
        <v>3049</v>
      </c>
      <c r="B1685" s="1" t="s">
        <v>696</v>
      </c>
      <c r="C1685" s="1" t="s">
        <v>956</v>
      </c>
      <c r="D1685" s="1" t="s">
        <v>4318</v>
      </c>
      <c r="E1685" s="8">
        <v>150</v>
      </c>
      <c r="F1685" s="5">
        <v>159</v>
      </c>
      <c r="G1685" s="16" t="s">
        <v>957</v>
      </c>
    </row>
    <row r="1686" spans="1:7" x14ac:dyDescent="0.2">
      <c r="A1686" s="1" t="s">
        <v>3049</v>
      </c>
      <c r="B1686" s="1" t="s">
        <v>74</v>
      </c>
      <c r="C1686" s="1" t="s">
        <v>878</v>
      </c>
      <c r="D1686" s="1" t="s">
        <v>879</v>
      </c>
      <c r="E1686" s="8">
        <v>479</v>
      </c>
      <c r="F1686" s="5">
        <v>508</v>
      </c>
      <c r="G1686" s="16" t="s">
        <v>880</v>
      </c>
    </row>
    <row r="1687" spans="1:7" x14ac:dyDescent="0.2">
      <c r="A1687" s="1" t="s">
        <v>3049</v>
      </c>
      <c r="B1687" s="1" t="s">
        <v>74</v>
      </c>
      <c r="C1687" s="1" t="s">
        <v>104</v>
      </c>
      <c r="D1687" s="1" t="s">
        <v>105</v>
      </c>
      <c r="E1687" s="8">
        <v>65</v>
      </c>
      <c r="F1687" s="5">
        <v>69</v>
      </c>
      <c r="G1687" s="16" t="s">
        <v>106</v>
      </c>
    </row>
    <row r="1688" spans="1:7" x14ac:dyDescent="0.2">
      <c r="A1688" s="1" t="s">
        <v>3049</v>
      </c>
      <c r="B1688" s="1" t="s">
        <v>74</v>
      </c>
      <c r="C1688" s="1" t="s">
        <v>101</v>
      </c>
      <c r="D1688" s="1" t="s">
        <v>102</v>
      </c>
      <c r="E1688" s="8">
        <v>282</v>
      </c>
      <c r="F1688" s="5">
        <v>299</v>
      </c>
      <c r="G1688" s="16" t="s">
        <v>103</v>
      </c>
    </row>
    <row r="1689" spans="1:7" x14ac:dyDescent="0.2">
      <c r="A1689" s="1" t="s">
        <v>3049</v>
      </c>
      <c r="B1689" s="1" t="s">
        <v>74</v>
      </c>
      <c r="C1689" s="1" t="s">
        <v>98</v>
      </c>
      <c r="D1689" s="1" t="s">
        <v>99</v>
      </c>
      <c r="E1689" s="8">
        <v>610</v>
      </c>
      <c r="F1689" s="5">
        <v>647</v>
      </c>
      <c r="G1689" s="16" t="s">
        <v>100</v>
      </c>
    </row>
    <row r="1690" spans="1:7" x14ac:dyDescent="0.2">
      <c r="A1690" s="3" t="s">
        <v>3045</v>
      </c>
      <c r="B1690" s="4">
        <v>2011</v>
      </c>
      <c r="C1690" s="3" t="s">
        <v>5107</v>
      </c>
      <c r="D1690" s="2" t="s">
        <v>5108</v>
      </c>
      <c r="E1690" s="10">
        <v>2041</v>
      </c>
      <c r="F1690" s="5">
        <v>2164</v>
      </c>
      <c r="G1690" s="16"/>
    </row>
    <row r="1691" spans="1:7" x14ac:dyDescent="0.2">
      <c r="A1691" s="3" t="s">
        <v>3045</v>
      </c>
      <c r="B1691" s="4">
        <v>2011</v>
      </c>
      <c r="C1691" s="3" t="s">
        <v>5109</v>
      </c>
      <c r="D1691" s="2" t="s">
        <v>5110</v>
      </c>
      <c r="E1691" s="10">
        <v>2041</v>
      </c>
      <c r="F1691" s="5">
        <v>2164</v>
      </c>
      <c r="G1691" s="16"/>
    </row>
    <row r="1692" spans="1:7" x14ac:dyDescent="0.2">
      <c r="A1692" s="3" t="s">
        <v>3045</v>
      </c>
      <c r="B1692" s="4">
        <v>2011</v>
      </c>
      <c r="C1692" s="3" t="s">
        <v>5111</v>
      </c>
      <c r="D1692" s="2" t="s">
        <v>5112</v>
      </c>
      <c r="E1692" s="10">
        <v>1947</v>
      </c>
      <c r="F1692" s="5">
        <v>2064</v>
      </c>
      <c r="G1692" s="16"/>
    </row>
    <row r="1693" spans="1:7" x14ac:dyDescent="0.2">
      <c r="A1693" s="3" t="s">
        <v>3045</v>
      </c>
      <c r="B1693" s="4">
        <v>2011</v>
      </c>
      <c r="C1693" s="3" t="s">
        <v>5113</v>
      </c>
      <c r="D1693" s="2" t="s">
        <v>5114</v>
      </c>
      <c r="E1693" s="10">
        <v>1947</v>
      </c>
      <c r="F1693" s="5">
        <v>2064</v>
      </c>
      <c r="G1693" s="16"/>
    </row>
    <row r="1694" spans="1:7" x14ac:dyDescent="0.2">
      <c r="A1694" s="3" t="s">
        <v>3045</v>
      </c>
      <c r="B1694" s="4">
        <v>2011</v>
      </c>
      <c r="C1694" s="3" t="s">
        <v>5115</v>
      </c>
      <c r="D1694" s="2" t="s">
        <v>5116</v>
      </c>
      <c r="E1694" s="10">
        <v>1947</v>
      </c>
      <c r="F1694" s="5">
        <v>2064</v>
      </c>
      <c r="G1694" s="16"/>
    </row>
    <row r="1695" spans="1:7" x14ac:dyDescent="0.2">
      <c r="A1695" s="3" t="s">
        <v>3045</v>
      </c>
      <c r="B1695" s="4">
        <v>2011</v>
      </c>
      <c r="C1695" s="3" t="s">
        <v>5117</v>
      </c>
      <c r="D1695" s="2" t="s">
        <v>5118</v>
      </c>
      <c r="E1695" s="10">
        <v>1947</v>
      </c>
      <c r="F1695" s="5">
        <v>2064</v>
      </c>
      <c r="G1695" s="16"/>
    </row>
  </sheetData>
  <autoFilter ref="B1:G1695"/>
  <phoneticPr fontId="1" type="noConversion"/>
  <pageMargins left="0.78740157480314965" right="0.78740157480314965" top="0.98425196850393704" bottom="0.98425196850393704" header="0.51181102362204722" footer="0.51181102362204722"/>
  <pageSetup paperSize="9" scale="60" orientation="portrait" r:id="rId1"/>
  <headerFooter alignWithMargins="0">
    <oddHeader>&amp;CGCE Ceník výrobků &amp;RPlatnost od 1.1.2021</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91</vt:i4>
      </vt:variant>
    </vt:vector>
  </HeadingPairs>
  <TitlesOfParts>
    <vt:vector size="92" baseType="lpstr">
      <vt:lpstr>Result</vt:lpstr>
      <vt:lpstr>Result!Externadata_1</vt:lpstr>
      <vt:lpstr>Result!Externadata_10</vt:lpstr>
      <vt:lpstr>Result!Externadata_11</vt:lpstr>
      <vt:lpstr>Result!Externadata_12</vt:lpstr>
      <vt:lpstr>Result!Externadata_13</vt:lpstr>
      <vt:lpstr>Result!Externadata_14</vt:lpstr>
      <vt:lpstr>Result!Externadata_15</vt:lpstr>
      <vt:lpstr>Result!Externadata_16</vt:lpstr>
      <vt:lpstr>Result!Externadata_17</vt:lpstr>
      <vt:lpstr>Result!Externadata_2</vt:lpstr>
      <vt:lpstr>Result!Externadata_3</vt:lpstr>
      <vt:lpstr>Result!Externadata_4</vt:lpstr>
      <vt:lpstr>Result!Externadata_5</vt:lpstr>
      <vt:lpstr>Result!Externadata_6</vt:lpstr>
      <vt:lpstr>Result!Externadata_7</vt:lpstr>
      <vt:lpstr>Result!Externadata_8</vt:lpstr>
      <vt:lpstr>Result!Externadata_9</vt:lpstr>
      <vt:lpstr>Result!ExterníData_1</vt:lpstr>
      <vt:lpstr>Result!ExterníData_10</vt:lpstr>
      <vt:lpstr>Result!ExterníData_100</vt:lpstr>
      <vt:lpstr>Result!ExterníData_101</vt:lpstr>
      <vt:lpstr>Result!ExterníData_102</vt:lpstr>
      <vt:lpstr>Result!ExterníData_103</vt:lpstr>
      <vt:lpstr>Result!ExterníData_104</vt:lpstr>
      <vt:lpstr>Result!ExterníData_11</vt:lpstr>
      <vt:lpstr>Result!ExterníData_12</vt:lpstr>
      <vt:lpstr>Result!ExterníData_13</vt:lpstr>
      <vt:lpstr>Result!ExterníData_14</vt:lpstr>
      <vt:lpstr>Result!ExterníData_15</vt:lpstr>
      <vt:lpstr>Result!ExterníData_17</vt:lpstr>
      <vt:lpstr>Result!ExterníData_18</vt:lpstr>
      <vt:lpstr>Result!ExterníData_19</vt:lpstr>
      <vt:lpstr>Result!ExterníData_2</vt:lpstr>
      <vt:lpstr>Result!ExterníData_20</vt:lpstr>
      <vt:lpstr>Result!ExterníData_21</vt:lpstr>
      <vt:lpstr>Result!ExterníData_22</vt:lpstr>
      <vt:lpstr>Result!ExterníData_23</vt:lpstr>
      <vt:lpstr>Result!ExterníData_24</vt:lpstr>
      <vt:lpstr>Result!ExterníData_25</vt:lpstr>
      <vt:lpstr>Result!ExterníData_26</vt:lpstr>
      <vt:lpstr>Result!ExterníData_27</vt:lpstr>
      <vt:lpstr>Result!ExterníData_28</vt:lpstr>
      <vt:lpstr>Result!ExterníData_3</vt:lpstr>
      <vt:lpstr>Result!ExterníData_30</vt:lpstr>
      <vt:lpstr>Result!ExterníData_31</vt:lpstr>
      <vt:lpstr>Result!ExterníData_32</vt:lpstr>
      <vt:lpstr>Result!ExterníData_33</vt:lpstr>
      <vt:lpstr>Result!ExterníData_34</vt:lpstr>
      <vt:lpstr>Result!ExterníData_35</vt:lpstr>
      <vt:lpstr>Result!ExterníData_36</vt:lpstr>
      <vt:lpstr>Result!ExterníData_37</vt:lpstr>
      <vt:lpstr>Result!ExterníData_38</vt:lpstr>
      <vt:lpstr>Result!ExterníData_39</vt:lpstr>
      <vt:lpstr>Result!ExterníData_4</vt:lpstr>
      <vt:lpstr>Result!ExterníData_40</vt:lpstr>
      <vt:lpstr>Result!ExterníData_41</vt:lpstr>
      <vt:lpstr>Result!ExterníData_42</vt:lpstr>
      <vt:lpstr>Result!ExterníData_43</vt:lpstr>
      <vt:lpstr>Result!ExterníData_44</vt:lpstr>
      <vt:lpstr>Result!ExterníData_45</vt:lpstr>
      <vt:lpstr>Result!ExterníData_46</vt:lpstr>
      <vt:lpstr>Result!ExterníData_47</vt:lpstr>
      <vt:lpstr>Result!ExterníData_48</vt:lpstr>
      <vt:lpstr>Result!ExterníData_49</vt:lpstr>
      <vt:lpstr>Result!ExterníData_5</vt:lpstr>
      <vt:lpstr>Result!ExterníData_50</vt:lpstr>
      <vt:lpstr>Result!ExterníData_51</vt:lpstr>
      <vt:lpstr>Result!ExterníData_52</vt:lpstr>
      <vt:lpstr>Result!ExterníData_53</vt:lpstr>
      <vt:lpstr>Result!ExterníData_54</vt:lpstr>
      <vt:lpstr>Result!ExterníData_55</vt:lpstr>
      <vt:lpstr>Result!ExterníData_56</vt:lpstr>
      <vt:lpstr>Result!ExterníData_65</vt:lpstr>
      <vt:lpstr>Result!ExterníData_66</vt:lpstr>
      <vt:lpstr>Result!ExterníData_70</vt:lpstr>
      <vt:lpstr>Result!ExterníData_71</vt:lpstr>
      <vt:lpstr>Result!ExterníData_77</vt:lpstr>
      <vt:lpstr>Result!ExterníData_78</vt:lpstr>
      <vt:lpstr>Result!ExterníData_79</vt:lpstr>
      <vt:lpstr>Result!ExterníData_8</vt:lpstr>
      <vt:lpstr>Result!ExterníData_80</vt:lpstr>
      <vt:lpstr>Result!ExterníData_82</vt:lpstr>
      <vt:lpstr>Result!ExterníData_83</vt:lpstr>
      <vt:lpstr>Result!ExterníData_84</vt:lpstr>
      <vt:lpstr>Result!ExterníData_9</vt:lpstr>
      <vt:lpstr>Result!ExterníData_90</vt:lpstr>
      <vt:lpstr>Result!ExterníData_92</vt:lpstr>
      <vt:lpstr>Result!ExterníData_93</vt:lpstr>
      <vt:lpstr>Result!ExterníData_97</vt:lpstr>
      <vt:lpstr>Result!ExterníData_98</vt:lpstr>
      <vt:lpstr>Result!ExterníData_99</vt:lpstr>
    </vt:vector>
  </TitlesOfParts>
  <Company>GCE AB</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Björn Bengtsson</dc:creator>
  <cp:lastModifiedBy>Novák, Jan</cp:lastModifiedBy>
  <cp:lastPrinted>2017-12-11T10:26:53Z</cp:lastPrinted>
  <dcterms:created xsi:type="dcterms:W3CDTF">2005-05-29T15:32:22Z</dcterms:created>
  <dcterms:modified xsi:type="dcterms:W3CDTF">2021-07-07T08:05:36Z</dcterms:modified>
</cp:coreProperties>
</file>